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15600" windowHeight="9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O12" i="1"/>
  <c r="EO13"/>
  <c r="EO14"/>
  <c r="EO15"/>
  <c r="EO16"/>
  <c r="EO17"/>
  <c r="EO18"/>
  <c r="EO19"/>
  <c r="EO20"/>
  <c r="EO21"/>
  <c r="EO22"/>
  <c r="EO23"/>
  <c r="EO24"/>
  <c r="EO25"/>
  <c r="EO26"/>
  <c r="EO27"/>
  <c r="EO28"/>
  <c r="EO29"/>
  <c r="EO30"/>
  <c r="EO31"/>
  <c r="EO32"/>
  <c r="EO33"/>
  <c r="EO34"/>
  <c r="EO35"/>
  <c r="EO36"/>
  <c r="EO37"/>
  <c r="EO38"/>
  <c r="EO39"/>
  <c r="EO40"/>
  <c r="EO41"/>
  <c r="EO42"/>
  <c r="EO43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JG11" l="1"/>
  <c r="JF11"/>
  <c r="HV45"/>
  <c r="JG45" s="1"/>
  <c r="HU45"/>
  <c r="HV44"/>
  <c r="JG44" s="1"/>
  <c r="HU44"/>
  <c r="HV43"/>
  <c r="JG43" s="1"/>
  <c r="HU43"/>
  <c r="HV42"/>
  <c r="JG42" s="1"/>
  <c r="HU42"/>
  <c r="HV41"/>
  <c r="JG41" s="1"/>
  <c r="HU41"/>
  <c r="HV40"/>
  <c r="JG40" s="1"/>
  <c r="HU40"/>
  <c r="HV39"/>
  <c r="JG39" s="1"/>
  <c r="HU39"/>
  <c r="HV38"/>
  <c r="JG38" s="1"/>
  <c r="HU38"/>
  <c r="HV37"/>
  <c r="JG37" s="1"/>
  <c r="HU37"/>
  <c r="HV36"/>
  <c r="JG36" s="1"/>
  <c r="HU36"/>
  <c r="HV35"/>
  <c r="JG35" s="1"/>
  <c r="HU35"/>
  <c r="HV34"/>
  <c r="JG34" s="1"/>
  <c r="HU34"/>
  <c r="HV33"/>
  <c r="JG33" s="1"/>
  <c r="HU33"/>
  <c r="HV32"/>
  <c r="JG32" s="1"/>
  <c r="HU32"/>
  <c r="HV31"/>
  <c r="JG31" s="1"/>
  <c r="HU31"/>
  <c r="HV30"/>
  <c r="JG30" s="1"/>
  <c r="HU30"/>
  <c r="HV29"/>
  <c r="JG29" s="1"/>
  <c r="HU29"/>
  <c r="HV28"/>
  <c r="JG28" s="1"/>
  <c r="HU28"/>
  <c r="HV27"/>
  <c r="JG27" s="1"/>
  <c r="HU27"/>
  <c r="HV26"/>
  <c r="JG26" s="1"/>
  <c r="HU26"/>
  <c r="HV25"/>
  <c r="JG25" s="1"/>
  <c r="HU25"/>
  <c r="HV24"/>
  <c r="JG24" s="1"/>
  <c r="HU24"/>
  <c r="HV23"/>
  <c r="JG23" s="1"/>
  <c r="HU23"/>
  <c r="HV22"/>
  <c r="JG22" s="1"/>
  <c r="HU22"/>
  <c r="HV21"/>
  <c r="JG21" s="1"/>
  <c r="HU21"/>
  <c r="HV20"/>
  <c r="JG20" s="1"/>
  <c r="HU20"/>
  <c r="HV19"/>
  <c r="JG19" s="1"/>
  <c r="HU19"/>
  <c r="HV18"/>
  <c r="JG18" s="1"/>
  <c r="HU18"/>
  <c r="HV17"/>
  <c r="JG17" s="1"/>
  <c r="HU17"/>
  <c r="HV16"/>
  <c r="JG16" s="1"/>
  <c r="HU16"/>
  <c r="HV15"/>
  <c r="JG15" s="1"/>
  <c r="HU15"/>
  <c r="HV14"/>
  <c r="JG14" s="1"/>
  <c r="HU14"/>
  <c r="HV13"/>
  <c r="JG13" s="1"/>
  <c r="HU13"/>
  <c r="HV12"/>
  <c r="JG12" s="1"/>
  <c r="HU12"/>
  <c r="HO45"/>
  <c r="JF45" s="1"/>
  <c r="HN45"/>
  <c r="HO44"/>
  <c r="JF44" s="1"/>
  <c r="HN44"/>
  <c r="HO43"/>
  <c r="JF43" s="1"/>
  <c r="HN43"/>
  <c r="HO42"/>
  <c r="JF42" s="1"/>
  <c r="HN42"/>
  <c r="HO41"/>
  <c r="JF41" s="1"/>
  <c r="HN41"/>
  <c r="HO40"/>
  <c r="JF40" s="1"/>
  <c r="HN40"/>
  <c r="HO39"/>
  <c r="JF39" s="1"/>
  <c r="HN39"/>
  <c r="HO38"/>
  <c r="JF38" s="1"/>
  <c r="HN38"/>
  <c r="HO37"/>
  <c r="JF37" s="1"/>
  <c r="HN37"/>
  <c r="HO36"/>
  <c r="JF36" s="1"/>
  <c r="HN36"/>
  <c r="HO35"/>
  <c r="JF35" s="1"/>
  <c r="HN35"/>
  <c r="HO34"/>
  <c r="JF34" s="1"/>
  <c r="HN34"/>
  <c r="HO33"/>
  <c r="JF33" s="1"/>
  <c r="HN33"/>
  <c r="HO32"/>
  <c r="JF32" s="1"/>
  <c r="HN32"/>
  <c r="HO31"/>
  <c r="JF31" s="1"/>
  <c r="HN31"/>
  <c r="HO30"/>
  <c r="JF30" s="1"/>
  <c r="HN30"/>
  <c r="HO29"/>
  <c r="JF29" s="1"/>
  <c r="HN29"/>
  <c r="HO28"/>
  <c r="JF28" s="1"/>
  <c r="HN28"/>
  <c r="HO27"/>
  <c r="JF27" s="1"/>
  <c r="HN27"/>
  <c r="HO26"/>
  <c r="JF26" s="1"/>
  <c r="HN26"/>
  <c r="HO25"/>
  <c r="JF25" s="1"/>
  <c r="HN25"/>
  <c r="HO24"/>
  <c r="JF24" s="1"/>
  <c r="HN24"/>
  <c r="HO23"/>
  <c r="JF23" s="1"/>
  <c r="HN23"/>
  <c r="HO22"/>
  <c r="JF22" s="1"/>
  <c r="HN22"/>
  <c r="HO21"/>
  <c r="JF21" s="1"/>
  <c r="HN21"/>
  <c r="HO20"/>
  <c r="JF20" s="1"/>
  <c r="HN20"/>
  <c r="HO19"/>
  <c r="JF19" s="1"/>
  <c r="HN19"/>
  <c r="HO18"/>
  <c r="JF18" s="1"/>
  <c r="HN18"/>
  <c r="HO17"/>
  <c r="JF17" s="1"/>
  <c r="HN17"/>
  <c r="HO16"/>
  <c r="JF16" s="1"/>
  <c r="HN16"/>
  <c r="HO15"/>
  <c r="JF15" s="1"/>
  <c r="HN15"/>
  <c r="HO14"/>
  <c r="JF14" s="1"/>
  <c r="HN14"/>
  <c r="HO13"/>
  <c r="JF13" s="1"/>
  <c r="HN13"/>
  <c r="HO12"/>
  <c r="JF12" s="1"/>
  <c r="HN12"/>
  <c r="F45" l="1"/>
  <c r="IA45" s="1"/>
  <c r="E45"/>
  <c r="HZ45" s="1"/>
  <c r="HH45"/>
  <c r="JE45" s="1"/>
  <c r="HG45"/>
  <c r="HH44"/>
  <c r="JE44" s="1"/>
  <c r="HG44"/>
  <c r="HH43"/>
  <c r="JE43" s="1"/>
  <c r="HG43"/>
  <c r="HA45"/>
  <c r="JD45" s="1"/>
  <c r="GZ45"/>
  <c r="HA44"/>
  <c r="JD44" s="1"/>
  <c r="GZ44"/>
  <c r="HA43"/>
  <c r="JD43" s="1"/>
  <c r="GZ43"/>
  <c r="GT45"/>
  <c r="JC45" s="1"/>
  <c r="GS45"/>
  <c r="GT44"/>
  <c r="JC44" s="1"/>
  <c r="GS44"/>
  <c r="GT43"/>
  <c r="JC43" s="1"/>
  <c r="GS43"/>
  <c r="GM45"/>
  <c r="JB45" s="1"/>
  <c r="GL45"/>
  <c r="GM44"/>
  <c r="JB44" s="1"/>
  <c r="GL44"/>
  <c r="GM43"/>
  <c r="JB43" s="1"/>
  <c r="GL43"/>
  <c r="GF45"/>
  <c r="JA45" s="1"/>
  <c r="GE45"/>
  <c r="GF44"/>
  <c r="JA44" s="1"/>
  <c r="GE44"/>
  <c r="GF43"/>
  <c r="JA43" s="1"/>
  <c r="GE43"/>
  <c r="FY45"/>
  <c r="IZ45" s="1"/>
  <c r="FX45"/>
  <c r="FY44"/>
  <c r="IZ44" s="1"/>
  <c r="FX44"/>
  <c r="FY43"/>
  <c r="IZ43" s="1"/>
  <c r="FX43"/>
  <c r="FR45"/>
  <c r="IY45" s="1"/>
  <c r="FQ45"/>
  <c r="FR44"/>
  <c r="IY44" s="1"/>
  <c r="FQ44"/>
  <c r="FR43"/>
  <c r="IY43" s="1"/>
  <c r="FQ43"/>
  <c r="FK45"/>
  <c r="IX45" s="1"/>
  <c r="FJ45"/>
  <c r="FK44"/>
  <c r="IX44" s="1"/>
  <c r="FJ44"/>
  <c r="FK43"/>
  <c r="IX43" s="1"/>
  <c r="FJ43"/>
  <c r="FD45"/>
  <c r="IW45" s="1"/>
  <c r="FC45"/>
  <c r="FD44"/>
  <c r="IW44" s="1"/>
  <c r="FC44"/>
  <c r="FD43"/>
  <c r="IW43" s="1"/>
  <c r="FC43"/>
  <c r="EW45"/>
  <c r="IV45" s="1"/>
  <c r="EV45"/>
  <c r="EW44"/>
  <c r="IV44" s="1"/>
  <c r="EV44"/>
  <c r="EW43"/>
  <c r="IV43" s="1"/>
  <c r="EV43"/>
  <c r="EP45"/>
  <c r="IU45" s="1"/>
  <c r="EO45"/>
  <c r="EP44"/>
  <c r="IU44" s="1"/>
  <c r="EO44"/>
  <c r="EP43"/>
  <c r="IU43" s="1"/>
  <c r="EI45"/>
  <c r="IT45" s="1"/>
  <c r="EH45"/>
  <c r="EI44"/>
  <c r="IT44" s="1"/>
  <c r="EH44"/>
  <c r="EI43"/>
  <c r="IT43" s="1"/>
  <c r="EH43"/>
  <c r="EB45"/>
  <c r="IS45" s="1"/>
  <c r="EA45"/>
  <c r="EB44"/>
  <c r="IS44" s="1"/>
  <c r="EA44"/>
  <c r="EB43"/>
  <c r="IS43" s="1"/>
  <c r="EA43"/>
  <c r="DU45"/>
  <c r="IR45" s="1"/>
  <c r="DT45"/>
  <c r="DU44"/>
  <c r="IR44" s="1"/>
  <c r="DT44"/>
  <c r="DU43"/>
  <c r="IR43" s="1"/>
  <c r="DT43"/>
  <c r="DN45"/>
  <c r="IQ45" s="1"/>
  <c r="DM45"/>
  <c r="DN44"/>
  <c r="IQ44" s="1"/>
  <c r="DM44"/>
  <c r="DN43"/>
  <c r="IQ43" s="1"/>
  <c r="DM43"/>
  <c r="DG45"/>
  <c r="IP45" s="1"/>
  <c r="DF45"/>
  <c r="DG44"/>
  <c r="IP44" s="1"/>
  <c r="DF44"/>
  <c r="DG43"/>
  <c r="IP43" s="1"/>
  <c r="DF43"/>
  <c r="CZ45"/>
  <c r="IO45" s="1"/>
  <c r="CY45"/>
  <c r="CZ44"/>
  <c r="IO44" s="1"/>
  <c r="CY44"/>
  <c r="CZ43"/>
  <c r="IO43" s="1"/>
  <c r="CY43"/>
  <c r="CS45"/>
  <c r="IN45" s="1"/>
  <c r="CR45"/>
  <c r="CS44"/>
  <c r="IN44" s="1"/>
  <c r="CR44"/>
  <c r="CS43"/>
  <c r="IN43" s="1"/>
  <c r="CR43"/>
  <c r="CL45"/>
  <c r="IM45" s="1"/>
  <c r="CK45"/>
  <c r="CL44"/>
  <c r="IM44" s="1"/>
  <c r="CK44"/>
  <c r="CL43"/>
  <c r="IM43" s="1"/>
  <c r="CK43"/>
  <c r="CE45"/>
  <c r="IL45" s="1"/>
  <c r="CD45"/>
  <c r="CE44"/>
  <c r="IL44" s="1"/>
  <c r="CD44"/>
  <c r="CE43"/>
  <c r="IL43" s="1"/>
  <c r="CD43"/>
  <c r="BX45"/>
  <c r="IK45" s="1"/>
  <c r="BW45"/>
  <c r="BX44"/>
  <c r="IK44" s="1"/>
  <c r="BW44"/>
  <c r="BX43"/>
  <c r="IK43" s="1"/>
  <c r="BW43"/>
  <c r="BQ45"/>
  <c r="IJ45" s="1"/>
  <c r="BP45"/>
  <c r="BQ44"/>
  <c r="IJ44" s="1"/>
  <c r="BP44"/>
  <c r="BQ43"/>
  <c r="IJ43" s="1"/>
  <c r="BP43"/>
  <c r="BJ45"/>
  <c r="II45" s="1"/>
  <c r="BI45"/>
  <c r="BJ44"/>
  <c r="II44" s="1"/>
  <c r="BI44"/>
  <c r="BJ43"/>
  <c r="II43" s="1"/>
  <c r="BI43"/>
  <c r="BC45"/>
  <c r="IH45" s="1"/>
  <c r="BB45"/>
  <c r="BC44"/>
  <c r="IH44" s="1"/>
  <c r="BB44"/>
  <c r="BC43"/>
  <c r="IH43" s="1"/>
  <c r="BB43"/>
  <c r="AV45"/>
  <c r="IG45" s="1"/>
  <c r="AU45"/>
  <c r="AV44"/>
  <c r="IG44" s="1"/>
  <c r="AU44"/>
  <c r="AV43"/>
  <c r="IG43" s="1"/>
  <c r="AU43"/>
  <c r="AO45"/>
  <c r="IF45" s="1"/>
  <c r="AN45"/>
  <c r="AO44"/>
  <c r="IF44" s="1"/>
  <c r="AN44"/>
  <c r="AO43"/>
  <c r="IF43" s="1"/>
  <c r="AN43"/>
  <c r="AH45"/>
  <c r="IE45" s="1"/>
  <c r="AG45"/>
  <c r="AH44"/>
  <c r="IE44" s="1"/>
  <c r="AG44"/>
  <c r="AH43"/>
  <c r="IE43" s="1"/>
  <c r="AG43"/>
  <c r="AA45"/>
  <c r="ID45" s="1"/>
  <c r="Z45"/>
  <c r="AA44"/>
  <c r="ID44" s="1"/>
  <c r="Z44"/>
  <c r="AA43"/>
  <c r="ID43" s="1"/>
  <c r="T45"/>
  <c r="IC45" s="1"/>
  <c r="S45"/>
  <c r="T44"/>
  <c r="IC44" s="1"/>
  <c r="S44"/>
  <c r="T43"/>
  <c r="IC43" s="1"/>
  <c r="S43"/>
  <c r="M45"/>
  <c r="IB45" s="1"/>
  <c r="L45"/>
  <c r="M44"/>
  <c r="IB44" s="1"/>
  <c r="L44"/>
  <c r="M43"/>
  <c r="IB43" s="1"/>
  <c r="L43"/>
  <c r="F44"/>
  <c r="IA44" s="1"/>
  <c r="E44"/>
  <c r="HZ44" s="1"/>
  <c r="F43"/>
  <c r="IA43" s="1"/>
  <c r="E43"/>
  <c r="HZ43" s="1"/>
  <c r="HG42" l="1"/>
  <c r="HG41"/>
  <c r="HG40"/>
  <c r="HG39"/>
  <c r="HG38"/>
  <c r="HG37"/>
  <c r="HG36"/>
  <c r="HG35"/>
  <c r="HG34"/>
  <c r="HG33"/>
  <c r="HG32"/>
  <c r="HG31"/>
  <c r="HG30"/>
  <c r="HG29"/>
  <c r="HG28"/>
  <c r="HG27"/>
  <c r="HG26"/>
  <c r="HG25"/>
  <c r="HG24"/>
  <c r="HG23"/>
  <c r="HG22"/>
  <c r="HG21"/>
  <c r="HG20"/>
  <c r="HG19"/>
  <c r="HG18"/>
  <c r="HG17"/>
  <c r="HG16"/>
  <c r="HG15"/>
  <c r="HG14"/>
  <c r="HG13"/>
  <c r="HG12"/>
  <c r="GZ42"/>
  <c r="GZ41"/>
  <c r="GZ40"/>
  <c r="GZ39"/>
  <c r="GZ38"/>
  <c r="GZ37"/>
  <c r="GZ36"/>
  <c r="GZ35"/>
  <c r="GZ34"/>
  <c r="GZ33"/>
  <c r="GZ32"/>
  <c r="GZ31"/>
  <c r="GZ30"/>
  <c r="GZ29"/>
  <c r="GZ28"/>
  <c r="GZ27"/>
  <c r="GZ26"/>
  <c r="GZ25"/>
  <c r="GZ24"/>
  <c r="GZ23"/>
  <c r="GZ22"/>
  <c r="GZ21"/>
  <c r="GZ20"/>
  <c r="GZ19"/>
  <c r="GZ18"/>
  <c r="GZ17"/>
  <c r="GZ16"/>
  <c r="GZ15"/>
  <c r="GZ14"/>
  <c r="GZ13"/>
  <c r="GZ12"/>
  <c r="GS42"/>
  <c r="GS41"/>
  <c r="GS40"/>
  <c r="GS39"/>
  <c r="GS38"/>
  <c r="GS37"/>
  <c r="GS36"/>
  <c r="GS35"/>
  <c r="GS34"/>
  <c r="GS33"/>
  <c r="GS32"/>
  <c r="GS31"/>
  <c r="GS30"/>
  <c r="GS29"/>
  <c r="GS28"/>
  <c r="GS27"/>
  <c r="GS26"/>
  <c r="GS25"/>
  <c r="GS24"/>
  <c r="GS23"/>
  <c r="GS22"/>
  <c r="GS21"/>
  <c r="GS20"/>
  <c r="GS19"/>
  <c r="GS18"/>
  <c r="GS17"/>
  <c r="GS16"/>
  <c r="GS15"/>
  <c r="GS14"/>
  <c r="GS13"/>
  <c r="GS12"/>
  <c r="GL42"/>
  <c r="GL41"/>
  <c r="GL40"/>
  <c r="GL39"/>
  <c r="GL38"/>
  <c r="GL37"/>
  <c r="GL36"/>
  <c r="GL35"/>
  <c r="GL34"/>
  <c r="GL33"/>
  <c r="GL32"/>
  <c r="GL31"/>
  <c r="GL30"/>
  <c r="GL29"/>
  <c r="GL28"/>
  <c r="GL27"/>
  <c r="GL26"/>
  <c r="GL25"/>
  <c r="GL24"/>
  <c r="GL23"/>
  <c r="GL22"/>
  <c r="GL21"/>
  <c r="GL20"/>
  <c r="GL19"/>
  <c r="GL18"/>
  <c r="GL17"/>
  <c r="GL16"/>
  <c r="GL15"/>
  <c r="GL14"/>
  <c r="GL13"/>
  <c r="GL12"/>
  <c r="GE42"/>
  <c r="GE41"/>
  <c r="GE40"/>
  <c r="GE39"/>
  <c r="GE38"/>
  <c r="GE37"/>
  <c r="GE36"/>
  <c r="GE35"/>
  <c r="GE34"/>
  <c r="GE33"/>
  <c r="GE32"/>
  <c r="GE31"/>
  <c r="GE30"/>
  <c r="GE29"/>
  <c r="GE28"/>
  <c r="GE27"/>
  <c r="GE26"/>
  <c r="GE25"/>
  <c r="GE24"/>
  <c r="GE23"/>
  <c r="GE22"/>
  <c r="GE21"/>
  <c r="GE20"/>
  <c r="GE19"/>
  <c r="GE18"/>
  <c r="GE17"/>
  <c r="GE16"/>
  <c r="GE15"/>
  <c r="GE14"/>
  <c r="GE13"/>
  <c r="GE12"/>
  <c r="FX42"/>
  <c r="FX41"/>
  <c r="FX40"/>
  <c r="FX39"/>
  <c r="FX38"/>
  <c r="FX37"/>
  <c r="FX36"/>
  <c r="FX35"/>
  <c r="FX34"/>
  <c r="FX33"/>
  <c r="FX32"/>
  <c r="FX31"/>
  <c r="FX30"/>
  <c r="FX29"/>
  <c r="FX28"/>
  <c r="FX27"/>
  <c r="FX26"/>
  <c r="FX25"/>
  <c r="FX24"/>
  <c r="FX23"/>
  <c r="FX22"/>
  <c r="FX21"/>
  <c r="FX20"/>
  <c r="FX19"/>
  <c r="FX18"/>
  <c r="FX17"/>
  <c r="FX16"/>
  <c r="FX15"/>
  <c r="FX14"/>
  <c r="FX13"/>
  <c r="FX12"/>
  <c r="FQ42"/>
  <c r="FQ41"/>
  <c r="FQ40"/>
  <c r="FQ39"/>
  <c r="FQ38"/>
  <c r="FQ37"/>
  <c r="FQ36"/>
  <c r="FQ35"/>
  <c r="FQ34"/>
  <c r="FQ33"/>
  <c r="FQ32"/>
  <c r="FQ31"/>
  <c r="FQ30"/>
  <c r="FQ29"/>
  <c r="FQ28"/>
  <c r="FQ27"/>
  <c r="FQ26"/>
  <c r="FQ25"/>
  <c r="FQ24"/>
  <c r="FQ23"/>
  <c r="FQ22"/>
  <c r="FQ21"/>
  <c r="FQ20"/>
  <c r="FQ19"/>
  <c r="FQ18"/>
  <c r="FQ17"/>
  <c r="FQ16"/>
  <c r="FQ15"/>
  <c r="FQ14"/>
  <c r="FQ13"/>
  <c r="FQ12"/>
  <c r="FJ42"/>
  <c r="FJ41"/>
  <c r="FJ40"/>
  <c r="FJ39"/>
  <c r="FJ38"/>
  <c r="FJ37"/>
  <c r="FJ36"/>
  <c r="FJ35"/>
  <c r="FJ34"/>
  <c r="FJ33"/>
  <c r="FJ32"/>
  <c r="FJ31"/>
  <c r="FJ30"/>
  <c r="FJ29"/>
  <c r="FJ28"/>
  <c r="FJ27"/>
  <c r="FJ26"/>
  <c r="FJ25"/>
  <c r="FJ24"/>
  <c r="FJ23"/>
  <c r="FJ22"/>
  <c r="FJ21"/>
  <c r="FJ20"/>
  <c r="FJ19"/>
  <c r="FJ18"/>
  <c r="FJ17"/>
  <c r="FJ16"/>
  <c r="FJ15"/>
  <c r="FJ14"/>
  <c r="FJ13"/>
  <c r="FJ12"/>
  <c r="FC42"/>
  <c r="FC41"/>
  <c r="FC40"/>
  <c r="FC39"/>
  <c r="FC38"/>
  <c r="FC37"/>
  <c r="FC36"/>
  <c r="FC35"/>
  <c r="FC34"/>
  <c r="FC33"/>
  <c r="FC32"/>
  <c r="FC31"/>
  <c r="FC30"/>
  <c r="FC29"/>
  <c r="FC28"/>
  <c r="FC27"/>
  <c r="FC26"/>
  <c r="FC25"/>
  <c r="FC24"/>
  <c r="FC23"/>
  <c r="FC22"/>
  <c r="FC21"/>
  <c r="FC20"/>
  <c r="FC19"/>
  <c r="FC18"/>
  <c r="FC17"/>
  <c r="FC16"/>
  <c r="FC15"/>
  <c r="FC14"/>
  <c r="FC13"/>
  <c r="FC12"/>
  <c r="EV42"/>
  <c r="EV41"/>
  <c r="EV40"/>
  <c r="EV39"/>
  <c r="EV38"/>
  <c r="EV37"/>
  <c r="EV36"/>
  <c r="EV35"/>
  <c r="EV34"/>
  <c r="EV33"/>
  <c r="EV32"/>
  <c r="EV31"/>
  <c r="EV30"/>
  <c r="EV29"/>
  <c r="EV28"/>
  <c r="EV27"/>
  <c r="EV26"/>
  <c r="EV25"/>
  <c r="EV24"/>
  <c r="EV23"/>
  <c r="EV22"/>
  <c r="EV21"/>
  <c r="EV20"/>
  <c r="EV19"/>
  <c r="EV18"/>
  <c r="EV17"/>
  <c r="EV16"/>
  <c r="EV15"/>
  <c r="EV14"/>
  <c r="EV13"/>
  <c r="EV12"/>
  <c r="EH42"/>
  <c r="EH41"/>
  <c r="EH40"/>
  <c r="EH39"/>
  <c r="EH38"/>
  <c r="EH37"/>
  <c r="EH36"/>
  <c r="EH35"/>
  <c r="EH34"/>
  <c r="EH33"/>
  <c r="EH32"/>
  <c r="EH31"/>
  <c r="EH30"/>
  <c r="EH29"/>
  <c r="EH28"/>
  <c r="EH27"/>
  <c r="EH26"/>
  <c r="EH25"/>
  <c r="EH24"/>
  <c r="EH23"/>
  <c r="EH22"/>
  <c r="EH21"/>
  <c r="EH20"/>
  <c r="EH19"/>
  <c r="EH18"/>
  <c r="EH17"/>
  <c r="EH16"/>
  <c r="EH15"/>
  <c r="EH14"/>
  <c r="EH13"/>
  <c r="EH12"/>
  <c r="EA42"/>
  <c r="EA41"/>
  <c r="EA40"/>
  <c r="EA39"/>
  <c r="EA38"/>
  <c r="EA37"/>
  <c r="EA36"/>
  <c r="EA35"/>
  <c r="EA34"/>
  <c r="EA33"/>
  <c r="EA32"/>
  <c r="EA31"/>
  <c r="EA30"/>
  <c r="EA29"/>
  <c r="EA28"/>
  <c r="EA27"/>
  <c r="EA26"/>
  <c r="EA25"/>
  <c r="EA24"/>
  <c r="EA23"/>
  <c r="EA22"/>
  <c r="EA21"/>
  <c r="EA20"/>
  <c r="EA19"/>
  <c r="EA18"/>
  <c r="EA17"/>
  <c r="EA16"/>
  <c r="EA15"/>
  <c r="EA14"/>
  <c r="EA13"/>
  <c r="EA12"/>
  <c r="DT42"/>
  <c r="DT41"/>
  <c r="DT40"/>
  <c r="DT39"/>
  <c r="DT38"/>
  <c r="DT37"/>
  <c r="DT36"/>
  <c r="DT35"/>
  <c r="DT34"/>
  <c r="DT33"/>
  <c r="DT32"/>
  <c r="DT31"/>
  <c r="DT30"/>
  <c r="DT29"/>
  <c r="DT28"/>
  <c r="DT27"/>
  <c r="DT26"/>
  <c r="DT25"/>
  <c r="DT24"/>
  <c r="DT23"/>
  <c r="DT22"/>
  <c r="DT21"/>
  <c r="DT20"/>
  <c r="DT19"/>
  <c r="DT18"/>
  <c r="DT17"/>
  <c r="DT16"/>
  <c r="DT15"/>
  <c r="DT14"/>
  <c r="DT13"/>
  <c r="DT12"/>
  <c r="DM42"/>
  <c r="DM41"/>
  <c r="DM40"/>
  <c r="DM39"/>
  <c r="DM38"/>
  <c r="DM37"/>
  <c r="DM36"/>
  <c r="DM35"/>
  <c r="DM34"/>
  <c r="DM33"/>
  <c r="DM32"/>
  <c r="DM31"/>
  <c r="DM30"/>
  <c r="DM29"/>
  <c r="DM28"/>
  <c r="DM27"/>
  <c r="DM26"/>
  <c r="DM25"/>
  <c r="DM24"/>
  <c r="DM23"/>
  <c r="DM22"/>
  <c r="DM21"/>
  <c r="DM20"/>
  <c r="DM19"/>
  <c r="DM18"/>
  <c r="DM17"/>
  <c r="DM16"/>
  <c r="DM15"/>
  <c r="DM14"/>
  <c r="DM13"/>
  <c r="DM12"/>
  <c r="DF42"/>
  <c r="DF41"/>
  <c r="DF40"/>
  <c r="DF39"/>
  <c r="DF38"/>
  <c r="DF37"/>
  <c r="DF36"/>
  <c r="DF35"/>
  <c r="DF34"/>
  <c r="DF33"/>
  <c r="DF32"/>
  <c r="DF31"/>
  <c r="DF30"/>
  <c r="DF29"/>
  <c r="DF28"/>
  <c r="DF27"/>
  <c r="DF26"/>
  <c r="DF25"/>
  <c r="DF24"/>
  <c r="DF23"/>
  <c r="DF22"/>
  <c r="DF21"/>
  <c r="DF20"/>
  <c r="DF19"/>
  <c r="DF18"/>
  <c r="DF17"/>
  <c r="DF16"/>
  <c r="DF15"/>
  <c r="DF14"/>
  <c r="DF13"/>
  <c r="DF12"/>
  <c r="CY42"/>
  <c r="CY41"/>
  <c r="CY40"/>
  <c r="CY39"/>
  <c r="CY38"/>
  <c r="CY37"/>
  <c r="CY36"/>
  <c r="CY35"/>
  <c r="CY34"/>
  <c r="CY33"/>
  <c r="CY32"/>
  <c r="CY31"/>
  <c r="CY30"/>
  <c r="CY29"/>
  <c r="CY28"/>
  <c r="CY27"/>
  <c r="CY26"/>
  <c r="CY25"/>
  <c r="CY24"/>
  <c r="CY23"/>
  <c r="CY22"/>
  <c r="CY21"/>
  <c r="CY20"/>
  <c r="CY19"/>
  <c r="CY18"/>
  <c r="CY17"/>
  <c r="CY16"/>
  <c r="CY15"/>
  <c r="CY14"/>
  <c r="CY13"/>
  <c r="CY12"/>
  <c r="CR42"/>
  <c r="CR41"/>
  <c r="CR40"/>
  <c r="CR39"/>
  <c r="CR38"/>
  <c r="CR37"/>
  <c r="CR36"/>
  <c r="CR35"/>
  <c r="CR34"/>
  <c r="CR33"/>
  <c r="CR32"/>
  <c r="CR31"/>
  <c r="CR30"/>
  <c r="CR29"/>
  <c r="CR28"/>
  <c r="CR27"/>
  <c r="CR26"/>
  <c r="CR25"/>
  <c r="CR24"/>
  <c r="CR23"/>
  <c r="CR22"/>
  <c r="CR21"/>
  <c r="CR20"/>
  <c r="CR19"/>
  <c r="CR18"/>
  <c r="CR17"/>
  <c r="CR16"/>
  <c r="CR15"/>
  <c r="CR14"/>
  <c r="CR13"/>
  <c r="CR12"/>
  <c r="CK42"/>
  <c r="CK41"/>
  <c r="CK40"/>
  <c r="CK39"/>
  <c r="CK38"/>
  <c r="CK37"/>
  <c r="CK36"/>
  <c r="CK35"/>
  <c r="CK34"/>
  <c r="CK33"/>
  <c r="CK32"/>
  <c r="CK31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CK13"/>
  <c r="CK12"/>
  <c r="CD42"/>
  <c r="CD41"/>
  <c r="CD40"/>
  <c r="CD39"/>
  <c r="CD38"/>
  <c r="CD37"/>
  <c r="CD36"/>
  <c r="CD35"/>
  <c r="CD34"/>
  <c r="CD33"/>
  <c r="CD32"/>
  <c r="CD31"/>
  <c r="CD30"/>
  <c r="CD29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BW42"/>
  <c r="BW41"/>
  <c r="BW40"/>
  <c r="BW39"/>
  <c r="BW38"/>
  <c r="BW37"/>
  <c r="BW36"/>
  <c r="BW35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P42"/>
  <c r="BP41"/>
  <c r="BP40"/>
  <c r="BP39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I42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E42"/>
  <c r="HZ42" s="1"/>
  <c r="E41"/>
  <c r="HZ41" s="1"/>
  <c r="E40"/>
  <c r="HZ40" s="1"/>
  <c r="E39"/>
  <c r="HZ39" s="1"/>
  <c r="E38"/>
  <c r="HZ38" s="1"/>
  <c r="E37"/>
  <c r="HZ37" s="1"/>
  <c r="E36"/>
  <c r="HZ36" s="1"/>
  <c r="E35"/>
  <c r="HZ35" s="1"/>
  <c r="E34"/>
  <c r="HZ34" s="1"/>
  <c r="E33"/>
  <c r="HZ33" s="1"/>
  <c r="E32"/>
  <c r="HZ32" s="1"/>
  <c r="E31"/>
  <c r="HZ31" s="1"/>
  <c r="E30"/>
  <c r="HZ30" s="1"/>
  <c r="E29"/>
  <c r="HZ29" s="1"/>
  <c r="E28"/>
  <c r="HZ28" s="1"/>
  <c r="E27"/>
  <c r="HZ27" s="1"/>
  <c r="E26"/>
  <c r="HZ26" s="1"/>
  <c r="E25"/>
  <c r="HZ25" s="1"/>
  <c r="E24"/>
  <c r="HZ24" s="1"/>
  <c r="E23"/>
  <c r="HZ23" s="1"/>
  <c r="E22"/>
  <c r="HZ22" s="1"/>
  <c r="E21"/>
  <c r="HZ21" s="1"/>
  <c r="E20"/>
  <c r="HZ20" s="1"/>
  <c r="E19"/>
  <c r="HZ19" s="1"/>
  <c r="E18"/>
  <c r="HZ18" s="1"/>
  <c r="E17"/>
  <c r="HZ17" s="1"/>
  <c r="E16"/>
  <c r="HZ16" s="1"/>
  <c r="E15"/>
  <c r="HZ15" s="1"/>
  <c r="E14"/>
  <c r="HZ14" s="1"/>
  <c r="E13"/>
  <c r="HZ13" s="1"/>
  <c r="E12"/>
  <c r="HZ12" s="1"/>
  <c r="JE11" l="1"/>
  <c r="JD11"/>
  <c r="JC11"/>
  <c r="JB11"/>
  <c r="JA11"/>
  <c r="IZ11"/>
  <c r="IY11"/>
  <c r="IX11"/>
  <c r="IW11"/>
  <c r="IV11"/>
  <c r="IT11"/>
  <c r="DU12"/>
  <c r="IR12" s="1"/>
  <c r="IU11"/>
  <c r="IS11"/>
  <c r="IR11"/>
  <c r="HH42"/>
  <c r="JE42" s="1"/>
  <c r="HH41"/>
  <c r="JE41" s="1"/>
  <c r="HH40"/>
  <c r="JE40" s="1"/>
  <c r="HH39"/>
  <c r="JE39" s="1"/>
  <c r="HH38"/>
  <c r="JE38" s="1"/>
  <c r="HH37"/>
  <c r="JE37" s="1"/>
  <c r="HH36"/>
  <c r="JE36" s="1"/>
  <c r="HH35"/>
  <c r="JE35" s="1"/>
  <c r="HH34"/>
  <c r="JE34" s="1"/>
  <c r="HH33"/>
  <c r="JE33" s="1"/>
  <c r="HH32"/>
  <c r="JE32" s="1"/>
  <c r="HH31"/>
  <c r="JE31" s="1"/>
  <c r="HH30"/>
  <c r="JE30" s="1"/>
  <c r="HH29"/>
  <c r="JE29" s="1"/>
  <c r="HH28"/>
  <c r="JE28" s="1"/>
  <c r="HH27"/>
  <c r="JE27" s="1"/>
  <c r="HH26"/>
  <c r="JE26" s="1"/>
  <c r="HH25"/>
  <c r="JE25" s="1"/>
  <c r="HH24"/>
  <c r="JE24" s="1"/>
  <c r="HH23"/>
  <c r="JE23" s="1"/>
  <c r="HH22"/>
  <c r="JE22" s="1"/>
  <c r="HH21"/>
  <c r="JE21" s="1"/>
  <c r="HH20"/>
  <c r="JE20" s="1"/>
  <c r="HH19"/>
  <c r="JE19" s="1"/>
  <c r="HH18"/>
  <c r="JE18" s="1"/>
  <c r="HH17"/>
  <c r="JE17" s="1"/>
  <c r="HH16"/>
  <c r="JE16" s="1"/>
  <c r="HH15"/>
  <c r="JE15" s="1"/>
  <c r="HH14"/>
  <c r="JE14" s="1"/>
  <c r="HH13"/>
  <c r="JE13" s="1"/>
  <c r="HH12"/>
  <c r="JE12" s="1"/>
  <c r="HA42"/>
  <c r="JD42" s="1"/>
  <c r="HA41"/>
  <c r="JD41" s="1"/>
  <c r="HA40"/>
  <c r="JD40" s="1"/>
  <c r="HA39"/>
  <c r="JD39" s="1"/>
  <c r="HA38"/>
  <c r="JD38" s="1"/>
  <c r="HA37"/>
  <c r="JD37" s="1"/>
  <c r="HA36"/>
  <c r="JD36" s="1"/>
  <c r="HA35"/>
  <c r="JD35" s="1"/>
  <c r="HA34"/>
  <c r="JD34" s="1"/>
  <c r="HA33"/>
  <c r="JD33" s="1"/>
  <c r="HA32"/>
  <c r="JD32" s="1"/>
  <c r="HA31"/>
  <c r="JD31" s="1"/>
  <c r="HA30"/>
  <c r="JD30" s="1"/>
  <c r="HA29"/>
  <c r="JD29" s="1"/>
  <c r="HA28"/>
  <c r="JD28" s="1"/>
  <c r="HA27"/>
  <c r="JD27" s="1"/>
  <c r="HA26"/>
  <c r="JD26" s="1"/>
  <c r="HA25"/>
  <c r="JD25" s="1"/>
  <c r="HA24"/>
  <c r="JD24" s="1"/>
  <c r="HA23"/>
  <c r="JD23" s="1"/>
  <c r="HA22"/>
  <c r="JD22" s="1"/>
  <c r="HA21"/>
  <c r="JD21" s="1"/>
  <c r="HA20"/>
  <c r="JD20" s="1"/>
  <c r="HA19"/>
  <c r="JD19" s="1"/>
  <c r="HA18"/>
  <c r="JD18" s="1"/>
  <c r="HA17"/>
  <c r="JD17" s="1"/>
  <c r="HA16"/>
  <c r="JD16" s="1"/>
  <c r="HA15"/>
  <c r="JD15" s="1"/>
  <c r="HA14"/>
  <c r="JD14" s="1"/>
  <c r="HA13"/>
  <c r="JD13" s="1"/>
  <c r="HA12"/>
  <c r="JD12" s="1"/>
  <c r="GT42"/>
  <c r="JC42" s="1"/>
  <c r="GT41"/>
  <c r="JC41" s="1"/>
  <c r="GT40"/>
  <c r="JC40" s="1"/>
  <c r="GT39"/>
  <c r="JC39" s="1"/>
  <c r="GT38"/>
  <c r="JC38" s="1"/>
  <c r="GT37"/>
  <c r="JC37" s="1"/>
  <c r="GT36"/>
  <c r="JC36" s="1"/>
  <c r="GT35"/>
  <c r="JC35" s="1"/>
  <c r="GT34"/>
  <c r="JC34" s="1"/>
  <c r="GT33"/>
  <c r="JC33" s="1"/>
  <c r="GT32"/>
  <c r="JC32" s="1"/>
  <c r="GT31"/>
  <c r="JC31" s="1"/>
  <c r="GT30"/>
  <c r="JC30" s="1"/>
  <c r="GT29"/>
  <c r="JC29" s="1"/>
  <c r="GT28"/>
  <c r="JC28" s="1"/>
  <c r="GT27"/>
  <c r="JC27" s="1"/>
  <c r="GT26"/>
  <c r="JC26" s="1"/>
  <c r="GT25"/>
  <c r="JC25" s="1"/>
  <c r="GT24"/>
  <c r="JC24" s="1"/>
  <c r="GT23"/>
  <c r="JC23" s="1"/>
  <c r="GT22"/>
  <c r="JC22" s="1"/>
  <c r="GT21"/>
  <c r="JC21" s="1"/>
  <c r="GT20"/>
  <c r="JC20" s="1"/>
  <c r="GT19"/>
  <c r="JC19" s="1"/>
  <c r="GT18"/>
  <c r="JC18" s="1"/>
  <c r="GT17"/>
  <c r="JC17" s="1"/>
  <c r="GT16"/>
  <c r="JC16" s="1"/>
  <c r="GT15"/>
  <c r="JC15" s="1"/>
  <c r="GT14"/>
  <c r="JC14" s="1"/>
  <c r="GT13"/>
  <c r="JC13" s="1"/>
  <c r="GT12"/>
  <c r="JC12" s="1"/>
  <c r="GM42"/>
  <c r="JB42" s="1"/>
  <c r="GM41"/>
  <c r="JB41" s="1"/>
  <c r="GM40"/>
  <c r="JB40" s="1"/>
  <c r="GM39"/>
  <c r="JB39" s="1"/>
  <c r="GM38"/>
  <c r="JB38" s="1"/>
  <c r="GM37"/>
  <c r="JB37" s="1"/>
  <c r="GM36"/>
  <c r="JB36" s="1"/>
  <c r="GM35"/>
  <c r="JB35" s="1"/>
  <c r="GM34"/>
  <c r="JB34" s="1"/>
  <c r="GM33"/>
  <c r="JB33" s="1"/>
  <c r="GM32"/>
  <c r="JB32" s="1"/>
  <c r="GM31"/>
  <c r="JB31" s="1"/>
  <c r="GM30"/>
  <c r="JB30" s="1"/>
  <c r="GM29"/>
  <c r="JB29" s="1"/>
  <c r="GM28"/>
  <c r="JB28" s="1"/>
  <c r="GM27"/>
  <c r="JB27" s="1"/>
  <c r="GM26"/>
  <c r="JB26" s="1"/>
  <c r="GM25"/>
  <c r="JB25" s="1"/>
  <c r="GM24"/>
  <c r="JB24" s="1"/>
  <c r="GM23"/>
  <c r="JB23" s="1"/>
  <c r="GM22"/>
  <c r="JB22" s="1"/>
  <c r="GM21"/>
  <c r="JB21" s="1"/>
  <c r="GM20"/>
  <c r="JB20" s="1"/>
  <c r="GM19"/>
  <c r="JB19" s="1"/>
  <c r="GM18"/>
  <c r="JB18" s="1"/>
  <c r="GM17"/>
  <c r="JB17" s="1"/>
  <c r="GM16"/>
  <c r="JB16" s="1"/>
  <c r="GM15"/>
  <c r="JB15" s="1"/>
  <c r="GM14"/>
  <c r="JB14" s="1"/>
  <c r="GM13"/>
  <c r="JB13" s="1"/>
  <c r="GM12"/>
  <c r="JB12" s="1"/>
  <c r="GF42"/>
  <c r="JA42" s="1"/>
  <c r="GF41"/>
  <c r="JA41" s="1"/>
  <c r="GF40"/>
  <c r="JA40" s="1"/>
  <c r="GF39"/>
  <c r="JA39" s="1"/>
  <c r="GF38"/>
  <c r="JA38" s="1"/>
  <c r="GF37"/>
  <c r="JA37" s="1"/>
  <c r="GF36"/>
  <c r="JA36" s="1"/>
  <c r="GF35"/>
  <c r="JA35" s="1"/>
  <c r="GF34"/>
  <c r="JA34" s="1"/>
  <c r="GF33"/>
  <c r="JA33" s="1"/>
  <c r="GF32"/>
  <c r="JA32" s="1"/>
  <c r="GF31"/>
  <c r="JA31" s="1"/>
  <c r="GF30"/>
  <c r="JA30" s="1"/>
  <c r="GF29"/>
  <c r="JA29" s="1"/>
  <c r="GF28"/>
  <c r="JA28" s="1"/>
  <c r="GF27"/>
  <c r="JA27" s="1"/>
  <c r="GF26"/>
  <c r="JA26" s="1"/>
  <c r="GF25"/>
  <c r="JA25" s="1"/>
  <c r="GF24"/>
  <c r="JA24" s="1"/>
  <c r="GF23"/>
  <c r="JA23" s="1"/>
  <c r="GF22"/>
  <c r="JA22" s="1"/>
  <c r="GF21"/>
  <c r="JA21" s="1"/>
  <c r="GF20"/>
  <c r="JA20" s="1"/>
  <c r="GF19"/>
  <c r="JA19" s="1"/>
  <c r="GF18"/>
  <c r="JA18" s="1"/>
  <c r="GF17"/>
  <c r="JA17" s="1"/>
  <c r="GF16"/>
  <c r="JA16" s="1"/>
  <c r="GF15"/>
  <c r="JA15" s="1"/>
  <c r="GF14"/>
  <c r="JA14" s="1"/>
  <c r="GF13"/>
  <c r="JA13" s="1"/>
  <c r="GF12"/>
  <c r="JA12" s="1"/>
  <c r="FY42"/>
  <c r="IZ42" s="1"/>
  <c r="FY41"/>
  <c r="IZ41" s="1"/>
  <c r="FY40"/>
  <c r="IZ40" s="1"/>
  <c r="FY39"/>
  <c r="IZ39" s="1"/>
  <c r="FY38"/>
  <c r="IZ38" s="1"/>
  <c r="FY37"/>
  <c r="IZ37" s="1"/>
  <c r="FY36"/>
  <c r="IZ36" s="1"/>
  <c r="FY35"/>
  <c r="IZ35" s="1"/>
  <c r="FY34"/>
  <c r="IZ34" s="1"/>
  <c r="FY33"/>
  <c r="IZ33" s="1"/>
  <c r="FY32"/>
  <c r="IZ32" s="1"/>
  <c r="FY31"/>
  <c r="IZ31" s="1"/>
  <c r="FY30"/>
  <c r="IZ30" s="1"/>
  <c r="FY29"/>
  <c r="IZ29" s="1"/>
  <c r="FY28"/>
  <c r="IZ28" s="1"/>
  <c r="FY27"/>
  <c r="IZ27" s="1"/>
  <c r="FY26"/>
  <c r="IZ26" s="1"/>
  <c r="FY25"/>
  <c r="IZ25" s="1"/>
  <c r="FY24"/>
  <c r="IZ24" s="1"/>
  <c r="FY23"/>
  <c r="IZ23" s="1"/>
  <c r="FY22"/>
  <c r="IZ22" s="1"/>
  <c r="FY21"/>
  <c r="IZ21" s="1"/>
  <c r="FY20"/>
  <c r="IZ20" s="1"/>
  <c r="FY19"/>
  <c r="IZ19" s="1"/>
  <c r="FY18"/>
  <c r="IZ18" s="1"/>
  <c r="FY17"/>
  <c r="IZ17" s="1"/>
  <c r="FY16"/>
  <c r="IZ16" s="1"/>
  <c r="FY15"/>
  <c r="IZ15" s="1"/>
  <c r="FY14"/>
  <c r="IZ14" s="1"/>
  <c r="FY13"/>
  <c r="IZ13" s="1"/>
  <c r="FY12"/>
  <c r="IZ12" s="1"/>
  <c r="FR42"/>
  <c r="IY42" s="1"/>
  <c r="FR41"/>
  <c r="IY41" s="1"/>
  <c r="FR40"/>
  <c r="IY40" s="1"/>
  <c r="FR39"/>
  <c r="IY39" s="1"/>
  <c r="FR38"/>
  <c r="IY38" s="1"/>
  <c r="FR37"/>
  <c r="IY37" s="1"/>
  <c r="FR36"/>
  <c r="IY36" s="1"/>
  <c r="FR35"/>
  <c r="IY35" s="1"/>
  <c r="FR34"/>
  <c r="IY34" s="1"/>
  <c r="FR33"/>
  <c r="IY33" s="1"/>
  <c r="FR32"/>
  <c r="IY32" s="1"/>
  <c r="FR31"/>
  <c r="IY31" s="1"/>
  <c r="FR30"/>
  <c r="IY30" s="1"/>
  <c r="FR29"/>
  <c r="IY29" s="1"/>
  <c r="FR28"/>
  <c r="IY28" s="1"/>
  <c r="FR27"/>
  <c r="IY27" s="1"/>
  <c r="FR26"/>
  <c r="IY26" s="1"/>
  <c r="FR25"/>
  <c r="IY25" s="1"/>
  <c r="FR24"/>
  <c r="IY24" s="1"/>
  <c r="FR23"/>
  <c r="IY23" s="1"/>
  <c r="FR22"/>
  <c r="IY22" s="1"/>
  <c r="FR21"/>
  <c r="IY21" s="1"/>
  <c r="FR20"/>
  <c r="IY20" s="1"/>
  <c r="FR19"/>
  <c r="IY19" s="1"/>
  <c r="FR18"/>
  <c r="IY18" s="1"/>
  <c r="FR17"/>
  <c r="IY17" s="1"/>
  <c r="FR16"/>
  <c r="IY16" s="1"/>
  <c r="FR15"/>
  <c r="IY15" s="1"/>
  <c r="FR14"/>
  <c r="IY14" s="1"/>
  <c r="FR13"/>
  <c r="IY13" s="1"/>
  <c r="FR12"/>
  <c r="IY12" s="1"/>
  <c r="FK42"/>
  <c r="IX42" s="1"/>
  <c r="FK41"/>
  <c r="IX41" s="1"/>
  <c r="FK40"/>
  <c r="IX40" s="1"/>
  <c r="FK39"/>
  <c r="IX39" s="1"/>
  <c r="FK38"/>
  <c r="IX38" s="1"/>
  <c r="FK37"/>
  <c r="IX37" s="1"/>
  <c r="FK36"/>
  <c r="IX36" s="1"/>
  <c r="FK35"/>
  <c r="IX35" s="1"/>
  <c r="FK34"/>
  <c r="IX34" s="1"/>
  <c r="FK33"/>
  <c r="IX33" s="1"/>
  <c r="FK32"/>
  <c r="IX32" s="1"/>
  <c r="FK31"/>
  <c r="IX31" s="1"/>
  <c r="FK30"/>
  <c r="IX30" s="1"/>
  <c r="FK29"/>
  <c r="IX29" s="1"/>
  <c r="FK28"/>
  <c r="IX28" s="1"/>
  <c r="FK27"/>
  <c r="IX27" s="1"/>
  <c r="FK26"/>
  <c r="IX26" s="1"/>
  <c r="FK25"/>
  <c r="IX25" s="1"/>
  <c r="FK24"/>
  <c r="IX24" s="1"/>
  <c r="FK23"/>
  <c r="IX23" s="1"/>
  <c r="FK22"/>
  <c r="IX22" s="1"/>
  <c r="FK21"/>
  <c r="IX21" s="1"/>
  <c r="FK20"/>
  <c r="IX20" s="1"/>
  <c r="FK19"/>
  <c r="IX19" s="1"/>
  <c r="FK18"/>
  <c r="IX18" s="1"/>
  <c r="FK17"/>
  <c r="IX17" s="1"/>
  <c r="FK16"/>
  <c r="IX16" s="1"/>
  <c r="FK15"/>
  <c r="IX15" s="1"/>
  <c r="FK14"/>
  <c r="IX14" s="1"/>
  <c r="FK13"/>
  <c r="IX13" s="1"/>
  <c r="FK12"/>
  <c r="IX12" s="1"/>
  <c r="FD42"/>
  <c r="IW42" s="1"/>
  <c r="FD41"/>
  <c r="IW41" s="1"/>
  <c r="FD40"/>
  <c r="IW40" s="1"/>
  <c r="FD39"/>
  <c r="IW39" s="1"/>
  <c r="FD38"/>
  <c r="IW38" s="1"/>
  <c r="FD37"/>
  <c r="IW37" s="1"/>
  <c r="FD36"/>
  <c r="IW36" s="1"/>
  <c r="FD35"/>
  <c r="IW35" s="1"/>
  <c r="FD34"/>
  <c r="IW34" s="1"/>
  <c r="FD33"/>
  <c r="IW33" s="1"/>
  <c r="FD32"/>
  <c r="IW32" s="1"/>
  <c r="FD31"/>
  <c r="IW31" s="1"/>
  <c r="FD30"/>
  <c r="IW30" s="1"/>
  <c r="FD29"/>
  <c r="IW29" s="1"/>
  <c r="FD28"/>
  <c r="IW28" s="1"/>
  <c r="FD27"/>
  <c r="IW27" s="1"/>
  <c r="FD26"/>
  <c r="IW26" s="1"/>
  <c r="FD25"/>
  <c r="IW25" s="1"/>
  <c r="FD24"/>
  <c r="IW24" s="1"/>
  <c r="FD23"/>
  <c r="IW23" s="1"/>
  <c r="FD22"/>
  <c r="IW22" s="1"/>
  <c r="FD21"/>
  <c r="IW21" s="1"/>
  <c r="FD20"/>
  <c r="IW20" s="1"/>
  <c r="FD19"/>
  <c r="IW19" s="1"/>
  <c r="FD18"/>
  <c r="IW18" s="1"/>
  <c r="FD17"/>
  <c r="IW17" s="1"/>
  <c r="FD16"/>
  <c r="IW16" s="1"/>
  <c r="FD15"/>
  <c r="IW15" s="1"/>
  <c r="FD14"/>
  <c r="IW14" s="1"/>
  <c r="FD13"/>
  <c r="IW13" s="1"/>
  <c r="FD12"/>
  <c r="IW12" s="1"/>
  <c r="EW42"/>
  <c r="IV42" s="1"/>
  <c r="EW41"/>
  <c r="IV41" s="1"/>
  <c r="EW40"/>
  <c r="IV40" s="1"/>
  <c r="EW39"/>
  <c r="IV39" s="1"/>
  <c r="EW38"/>
  <c r="IV38" s="1"/>
  <c r="EW37"/>
  <c r="IV37" s="1"/>
  <c r="EW36"/>
  <c r="IV36" s="1"/>
  <c r="EW35"/>
  <c r="IV35" s="1"/>
  <c r="EW34"/>
  <c r="IV34" s="1"/>
  <c r="EW33"/>
  <c r="IV33" s="1"/>
  <c r="EW32"/>
  <c r="IV32" s="1"/>
  <c r="EW31"/>
  <c r="IV31" s="1"/>
  <c r="EW30"/>
  <c r="IV30" s="1"/>
  <c r="EW29"/>
  <c r="IV29" s="1"/>
  <c r="EW28"/>
  <c r="IV28" s="1"/>
  <c r="EW27"/>
  <c r="IV27" s="1"/>
  <c r="EW26"/>
  <c r="IV26" s="1"/>
  <c r="EW25"/>
  <c r="IV25" s="1"/>
  <c r="EW24"/>
  <c r="IV24" s="1"/>
  <c r="EW23"/>
  <c r="IV23" s="1"/>
  <c r="EW22"/>
  <c r="IV22" s="1"/>
  <c r="EW21"/>
  <c r="IV21" s="1"/>
  <c r="EW20"/>
  <c r="IV20" s="1"/>
  <c r="EW19"/>
  <c r="IV19" s="1"/>
  <c r="EW18"/>
  <c r="IV18" s="1"/>
  <c r="EW17"/>
  <c r="IV17" s="1"/>
  <c r="EW16"/>
  <c r="IV16" s="1"/>
  <c r="EW15"/>
  <c r="IV15" s="1"/>
  <c r="EW14"/>
  <c r="IV14" s="1"/>
  <c r="EW13"/>
  <c r="IV13" s="1"/>
  <c r="EW12"/>
  <c r="IV12" s="1"/>
  <c r="EP42"/>
  <c r="IU42" s="1"/>
  <c r="EP41"/>
  <c r="IU41" s="1"/>
  <c r="EP40"/>
  <c r="IU40" s="1"/>
  <c r="EP39"/>
  <c r="IU39" s="1"/>
  <c r="EP38"/>
  <c r="IU38" s="1"/>
  <c r="EP37"/>
  <c r="IU37" s="1"/>
  <c r="EP36"/>
  <c r="IU36" s="1"/>
  <c r="EP35"/>
  <c r="IU35" s="1"/>
  <c r="EP34"/>
  <c r="IU34" s="1"/>
  <c r="EP33"/>
  <c r="IU33" s="1"/>
  <c r="EP32"/>
  <c r="IU32" s="1"/>
  <c r="EP31"/>
  <c r="IU31" s="1"/>
  <c r="EP30"/>
  <c r="IU30" s="1"/>
  <c r="EP29"/>
  <c r="IU29" s="1"/>
  <c r="EP28"/>
  <c r="IU28" s="1"/>
  <c r="EP27"/>
  <c r="IU27" s="1"/>
  <c r="EP26"/>
  <c r="IU26" s="1"/>
  <c r="EP25"/>
  <c r="IU25" s="1"/>
  <c r="EP24"/>
  <c r="IU24" s="1"/>
  <c r="EP23"/>
  <c r="IU23" s="1"/>
  <c r="EP22"/>
  <c r="IU22" s="1"/>
  <c r="EP21"/>
  <c r="IU21" s="1"/>
  <c r="EP20"/>
  <c r="IU20" s="1"/>
  <c r="EP19"/>
  <c r="IU19" s="1"/>
  <c r="EP18"/>
  <c r="IU18" s="1"/>
  <c r="EP17"/>
  <c r="IU17" s="1"/>
  <c r="EP16"/>
  <c r="IU16" s="1"/>
  <c r="EP15"/>
  <c r="IU15" s="1"/>
  <c r="EP14"/>
  <c r="IU14" s="1"/>
  <c r="EP13"/>
  <c r="IU13" s="1"/>
  <c r="EP12"/>
  <c r="IU12" s="1"/>
  <c r="EI42"/>
  <c r="IT42" s="1"/>
  <c r="EI41"/>
  <c r="IT41" s="1"/>
  <c r="EI40"/>
  <c r="IT40" s="1"/>
  <c r="EI39"/>
  <c r="IT39" s="1"/>
  <c r="EI38"/>
  <c r="IT38" s="1"/>
  <c r="EI37"/>
  <c r="IT37" s="1"/>
  <c r="EI36"/>
  <c r="IT36" s="1"/>
  <c r="EI35"/>
  <c r="IT35" s="1"/>
  <c r="EI34"/>
  <c r="IT34" s="1"/>
  <c r="EI33"/>
  <c r="IT33" s="1"/>
  <c r="EI32"/>
  <c r="IT32" s="1"/>
  <c r="EI31"/>
  <c r="IT31" s="1"/>
  <c r="EI30"/>
  <c r="IT30" s="1"/>
  <c r="EI29"/>
  <c r="IT29" s="1"/>
  <c r="EI28"/>
  <c r="IT28" s="1"/>
  <c r="EI27"/>
  <c r="IT27" s="1"/>
  <c r="EI26"/>
  <c r="IT26" s="1"/>
  <c r="EI25"/>
  <c r="IT25" s="1"/>
  <c r="EI24"/>
  <c r="IT24" s="1"/>
  <c r="EI23"/>
  <c r="IT23" s="1"/>
  <c r="EI22"/>
  <c r="IT22" s="1"/>
  <c r="EI21"/>
  <c r="IT21" s="1"/>
  <c r="EI20"/>
  <c r="IT20" s="1"/>
  <c r="EI19"/>
  <c r="IT19" s="1"/>
  <c r="EI18"/>
  <c r="IT18" s="1"/>
  <c r="EI17"/>
  <c r="IT17" s="1"/>
  <c r="EI16"/>
  <c r="IT16" s="1"/>
  <c r="EI15"/>
  <c r="IT15" s="1"/>
  <c r="EI14"/>
  <c r="IT14" s="1"/>
  <c r="EI13"/>
  <c r="IT13" s="1"/>
  <c r="EI12"/>
  <c r="IT12" s="1"/>
  <c r="EB42"/>
  <c r="IS42" s="1"/>
  <c r="EB41"/>
  <c r="IS41" s="1"/>
  <c r="EB40"/>
  <c r="IS40" s="1"/>
  <c r="EB39"/>
  <c r="IS39" s="1"/>
  <c r="EB38"/>
  <c r="IS38" s="1"/>
  <c r="EB37"/>
  <c r="IS37" s="1"/>
  <c r="EB36"/>
  <c r="IS36" s="1"/>
  <c r="EB35"/>
  <c r="IS35" s="1"/>
  <c r="EB34"/>
  <c r="IS34" s="1"/>
  <c r="EB33"/>
  <c r="IS33" s="1"/>
  <c r="EB32"/>
  <c r="IS32" s="1"/>
  <c r="EB31"/>
  <c r="IS31" s="1"/>
  <c r="EB30"/>
  <c r="IS30" s="1"/>
  <c r="EB29"/>
  <c r="IS29" s="1"/>
  <c r="EB28"/>
  <c r="IS28" s="1"/>
  <c r="EB27"/>
  <c r="IS27" s="1"/>
  <c r="EB26"/>
  <c r="IS26" s="1"/>
  <c r="EB25"/>
  <c r="IS25" s="1"/>
  <c r="EB24"/>
  <c r="IS24" s="1"/>
  <c r="EB23"/>
  <c r="IS23" s="1"/>
  <c r="EB22"/>
  <c r="IS22" s="1"/>
  <c r="EB21"/>
  <c r="IS21" s="1"/>
  <c r="EB20"/>
  <c r="IS20" s="1"/>
  <c r="EB19"/>
  <c r="IS19" s="1"/>
  <c r="EB18"/>
  <c r="IS18" s="1"/>
  <c r="EB17"/>
  <c r="IS17" s="1"/>
  <c r="EB16"/>
  <c r="IS16" s="1"/>
  <c r="EB15"/>
  <c r="IS15" s="1"/>
  <c r="EB14"/>
  <c r="IS14" s="1"/>
  <c r="EB13"/>
  <c r="IS13" s="1"/>
  <c r="EB12"/>
  <c r="IS12" s="1"/>
  <c r="DU42"/>
  <c r="IR42" s="1"/>
  <c r="DU41"/>
  <c r="IR41" s="1"/>
  <c r="DU40"/>
  <c r="IR40" s="1"/>
  <c r="DU39"/>
  <c r="IR39" s="1"/>
  <c r="DU38"/>
  <c r="IR38" s="1"/>
  <c r="DU37"/>
  <c r="IR37" s="1"/>
  <c r="DU36"/>
  <c r="IR36" s="1"/>
  <c r="DU35"/>
  <c r="IR35" s="1"/>
  <c r="DU34"/>
  <c r="IR34" s="1"/>
  <c r="DU33"/>
  <c r="IR33" s="1"/>
  <c r="DU32"/>
  <c r="IR32" s="1"/>
  <c r="DU31"/>
  <c r="IR31" s="1"/>
  <c r="DU30"/>
  <c r="IR30" s="1"/>
  <c r="DU29"/>
  <c r="IR29" s="1"/>
  <c r="DU28"/>
  <c r="IR28" s="1"/>
  <c r="DU27"/>
  <c r="IR27" s="1"/>
  <c r="DU26"/>
  <c r="IR26" s="1"/>
  <c r="DU25"/>
  <c r="IR25" s="1"/>
  <c r="DU24"/>
  <c r="IR24" s="1"/>
  <c r="DU23"/>
  <c r="IR23" s="1"/>
  <c r="DU22"/>
  <c r="IR22" s="1"/>
  <c r="DU21"/>
  <c r="IR21" s="1"/>
  <c r="DU20"/>
  <c r="IR20" s="1"/>
  <c r="DU19"/>
  <c r="IR19" s="1"/>
  <c r="DU18"/>
  <c r="IR18" s="1"/>
  <c r="DU17"/>
  <c r="IR17" s="1"/>
  <c r="DU16"/>
  <c r="IR16" s="1"/>
  <c r="DU15"/>
  <c r="IR15" s="1"/>
  <c r="DU14"/>
  <c r="IR14" s="1"/>
  <c r="DU13"/>
  <c r="IR13" s="1"/>
  <c r="DN42" l="1"/>
  <c r="DN41"/>
  <c r="DN40"/>
  <c r="DN39"/>
  <c r="DN38"/>
  <c r="DN37"/>
  <c r="DN36"/>
  <c r="DN35"/>
  <c r="DN34"/>
  <c r="DN33"/>
  <c r="DN32"/>
  <c r="DN31"/>
  <c r="DN30"/>
  <c r="DN29"/>
  <c r="DN28"/>
  <c r="DN27"/>
  <c r="DN26"/>
  <c r="DN25"/>
  <c r="DN24"/>
  <c r="DN23"/>
  <c r="DN22"/>
  <c r="DN21"/>
  <c r="DN20"/>
  <c r="DN19"/>
  <c r="DN18"/>
  <c r="DN17"/>
  <c r="DN16"/>
  <c r="DN15"/>
  <c r="DN14"/>
  <c r="DN13"/>
  <c r="DG42"/>
  <c r="DG41"/>
  <c r="DG40"/>
  <c r="DG39"/>
  <c r="DG38"/>
  <c r="DG37"/>
  <c r="DG36"/>
  <c r="DG35"/>
  <c r="DG34"/>
  <c r="DG33"/>
  <c r="DG32"/>
  <c r="DG31"/>
  <c r="DG30"/>
  <c r="DG29"/>
  <c r="DG28"/>
  <c r="DG27"/>
  <c r="DG26"/>
  <c r="DG25"/>
  <c r="DG24"/>
  <c r="DG23"/>
  <c r="DG22"/>
  <c r="DG21"/>
  <c r="DG20"/>
  <c r="DG19"/>
  <c r="DG18"/>
  <c r="DG17"/>
  <c r="DG16"/>
  <c r="DG15"/>
  <c r="DG14"/>
  <c r="DG13"/>
  <c r="CZ42"/>
  <c r="CZ41"/>
  <c r="CZ40"/>
  <c r="CZ39"/>
  <c r="CZ38"/>
  <c r="CZ37"/>
  <c r="CZ36"/>
  <c r="CZ35"/>
  <c r="CZ34"/>
  <c r="CZ33"/>
  <c r="CZ32"/>
  <c r="CZ31"/>
  <c r="CZ30"/>
  <c r="CZ29"/>
  <c r="CZ28"/>
  <c r="CZ27"/>
  <c r="CZ26"/>
  <c r="CZ25"/>
  <c r="CZ24"/>
  <c r="CZ23"/>
  <c r="CZ22"/>
  <c r="CZ21"/>
  <c r="CZ20"/>
  <c r="CZ19"/>
  <c r="CZ18"/>
  <c r="CZ17"/>
  <c r="CZ16"/>
  <c r="CZ15"/>
  <c r="CZ14"/>
  <c r="CZ13"/>
  <c r="CS42"/>
  <c r="CS41"/>
  <c r="CS40"/>
  <c r="CS39"/>
  <c r="CS38"/>
  <c r="CS37"/>
  <c r="CS36"/>
  <c r="CS35"/>
  <c r="CS34"/>
  <c r="CS33"/>
  <c r="CS32"/>
  <c r="CS31"/>
  <c r="CS30"/>
  <c r="CS29"/>
  <c r="CS28"/>
  <c r="CS27"/>
  <c r="CS26"/>
  <c r="CS25"/>
  <c r="CS24"/>
  <c r="CS23"/>
  <c r="CS22"/>
  <c r="CS21"/>
  <c r="CS20"/>
  <c r="CS19"/>
  <c r="CS18"/>
  <c r="CS17"/>
  <c r="CS16"/>
  <c r="CS15"/>
  <c r="CS14"/>
  <c r="CS13"/>
  <c r="CL42"/>
  <c r="CL41"/>
  <c r="CL40"/>
  <c r="CL39"/>
  <c r="CL38"/>
  <c r="CL37"/>
  <c r="CL36"/>
  <c r="CL35"/>
  <c r="CL34"/>
  <c r="CL33"/>
  <c r="CL32"/>
  <c r="CL31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E42"/>
  <c r="CE41"/>
  <c r="CE40"/>
  <c r="CE39"/>
  <c r="CE38"/>
  <c r="CE37"/>
  <c r="CE36"/>
  <c r="CE35"/>
  <c r="CE34"/>
  <c r="CE33"/>
  <c r="CE32"/>
  <c r="CE31"/>
  <c r="CE30"/>
  <c r="CE29"/>
  <c r="CE28"/>
  <c r="CE27"/>
  <c r="CE26"/>
  <c r="CE25"/>
  <c r="CE24"/>
  <c r="CE23"/>
  <c r="CE22"/>
  <c r="CE21"/>
  <c r="CE20"/>
  <c r="CE19"/>
  <c r="CE18"/>
  <c r="CE17"/>
  <c r="CE16"/>
  <c r="CE15"/>
  <c r="CE14"/>
  <c r="CE13"/>
  <c r="BX42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Q42"/>
  <c r="BQ41"/>
  <c r="BQ40"/>
  <c r="BQ39"/>
  <c r="BQ38"/>
  <c r="BQ37"/>
  <c r="BQ36"/>
  <c r="BQ35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C42"/>
  <c r="BC41"/>
  <c r="BC40"/>
  <c r="BC39"/>
  <c r="BC38"/>
  <c r="BC37"/>
  <c r="BC36"/>
  <c r="BC35"/>
  <c r="BC34"/>
  <c r="BC33"/>
  <c r="BC32"/>
  <c r="BC31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IQ42" l="1"/>
  <c r="IQ41"/>
  <c r="IQ40"/>
  <c r="IQ39"/>
  <c r="IQ38"/>
  <c r="IQ37"/>
  <c r="IQ36"/>
  <c r="IQ35"/>
  <c r="IQ34"/>
  <c r="IQ33"/>
  <c r="IQ32"/>
  <c r="IQ31"/>
  <c r="IQ30"/>
  <c r="IQ29"/>
  <c r="IQ28"/>
  <c r="IQ27"/>
  <c r="IQ26"/>
  <c r="IQ25"/>
  <c r="IQ24"/>
  <c r="IQ23"/>
  <c r="IQ22"/>
  <c r="IQ21"/>
  <c r="IQ20"/>
  <c r="IQ19"/>
  <c r="IQ18"/>
  <c r="IQ17"/>
  <c r="IQ16"/>
  <c r="IQ15"/>
  <c r="IQ14"/>
  <c r="IQ13"/>
  <c r="IQ11"/>
  <c r="IP42"/>
  <c r="IP41"/>
  <c r="IP40"/>
  <c r="IP39"/>
  <c r="IP38"/>
  <c r="IP37"/>
  <c r="IP36"/>
  <c r="IP35"/>
  <c r="IP34"/>
  <c r="IP33"/>
  <c r="IP32"/>
  <c r="IP31"/>
  <c r="IP30"/>
  <c r="IP29"/>
  <c r="IP28"/>
  <c r="IP27"/>
  <c r="IP26"/>
  <c r="IP25"/>
  <c r="IP24"/>
  <c r="IP23"/>
  <c r="IP22"/>
  <c r="IP21"/>
  <c r="IP20"/>
  <c r="IP19"/>
  <c r="IP18"/>
  <c r="IP17"/>
  <c r="IP16"/>
  <c r="IP15"/>
  <c r="IP14"/>
  <c r="IP13"/>
  <c r="IP11"/>
  <c r="IO42"/>
  <c r="IO41"/>
  <c r="IO40"/>
  <c r="IO39"/>
  <c r="IO38"/>
  <c r="IO37"/>
  <c r="IO36"/>
  <c r="IO35"/>
  <c r="IO34"/>
  <c r="IO33"/>
  <c r="IO32"/>
  <c r="IO31"/>
  <c r="IO30"/>
  <c r="IO29"/>
  <c r="IO28"/>
  <c r="IO27"/>
  <c r="IO26"/>
  <c r="IO25"/>
  <c r="IO24"/>
  <c r="IO23"/>
  <c r="IO22"/>
  <c r="IO21"/>
  <c r="IO20"/>
  <c r="IO19"/>
  <c r="IO18"/>
  <c r="IO17"/>
  <c r="IO16"/>
  <c r="IO15"/>
  <c r="IO14"/>
  <c r="IO13"/>
  <c r="IO11"/>
  <c r="IN42"/>
  <c r="IN41"/>
  <c r="IN40"/>
  <c r="IN39"/>
  <c r="IN38"/>
  <c r="IN37"/>
  <c r="IN36"/>
  <c r="IN35"/>
  <c r="IN34"/>
  <c r="IN33"/>
  <c r="IN32"/>
  <c r="IN31"/>
  <c r="IN30"/>
  <c r="IN29"/>
  <c r="IN28"/>
  <c r="IN27"/>
  <c r="IN26"/>
  <c r="IN25"/>
  <c r="IN24"/>
  <c r="IN23"/>
  <c r="IN22"/>
  <c r="IN21"/>
  <c r="IN20"/>
  <c r="IN19"/>
  <c r="IN18"/>
  <c r="IN17"/>
  <c r="IN16"/>
  <c r="IN15"/>
  <c r="IN14"/>
  <c r="IN13"/>
  <c r="IN11"/>
  <c r="IM42"/>
  <c r="IM41"/>
  <c r="IM40"/>
  <c r="IM39"/>
  <c r="IM38"/>
  <c r="IM37"/>
  <c r="IM36"/>
  <c r="IM35"/>
  <c r="IM34"/>
  <c r="IM33"/>
  <c r="IM32"/>
  <c r="IM31"/>
  <c r="IM30"/>
  <c r="IM29"/>
  <c r="IM28"/>
  <c r="IM27"/>
  <c r="IM26"/>
  <c r="IM25"/>
  <c r="IM24"/>
  <c r="IM23"/>
  <c r="IM22"/>
  <c r="IM21"/>
  <c r="IM20"/>
  <c r="IM19"/>
  <c r="IM18"/>
  <c r="IM17"/>
  <c r="IM16"/>
  <c r="IM15"/>
  <c r="IM14"/>
  <c r="IM13"/>
  <c r="IM11"/>
  <c r="IL42"/>
  <c r="IL41"/>
  <c r="IL40"/>
  <c r="IL39"/>
  <c r="IL38"/>
  <c r="IL37"/>
  <c r="IL36"/>
  <c r="IL35"/>
  <c r="IL34"/>
  <c r="IL33"/>
  <c r="IL32"/>
  <c r="IL31"/>
  <c r="IL30"/>
  <c r="IL29"/>
  <c r="IL28"/>
  <c r="IL27"/>
  <c r="IL26"/>
  <c r="IL25"/>
  <c r="IL24"/>
  <c r="IL23"/>
  <c r="IL22"/>
  <c r="IL21"/>
  <c r="IL20"/>
  <c r="IL19"/>
  <c r="IL18"/>
  <c r="IL17"/>
  <c r="IL16"/>
  <c r="IL15"/>
  <c r="IL14"/>
  <c r="IL13"/>
  <c r="IL11"/>
  <c r="IK42"/>
  <c r="IK41"/>
  <c r="IK40"/>
  <c r="IK39"/>
  <c r="IK38"/>
  <c r="IK37"/>
  <c r="IK36"/>
  <c r="IK35"/>
  <c r="IK34"/>
  <c r="IK33"/>
  <c r="IK32"/>
  <c r="IK31"/>
  <c r="IK30"/>
  <c r="IK29"/>
  <c r="IK28"/>
  <c r="IK27"/>
  <c r="IK26"/>
  <c r="IK25"/>
  <c r="IK24"/>
  <c r="IK23"/>
  <c r="IK22"/>
  <c r="IK21"/>
  <c r="IK20"/>
  <c r="IK19"/>
  <c r="IK18"/>
  <c r="IK17"/>
  <c r="IK16"/>
  <c r="IK15"/>
  <c r="IK14"/>
  <c r="IK13"/>
  <c r="IK11"/>
  <c r="IJ42"/>
  <c r="IJ41"/>
  <c r="IJ40"/>
  <c r="IJ39"/>
  <c r="IJ38"/>
  <c r="IJ37"/>
  <c r="IJ36"/>
  <c r="IJ35"/>
  <c r="IJ34"/>
  <c r="IJ33"/>
  <c r="IJ32"/>
  <c r="IJ31"/>
  <c r="IJ30"/>
  <c r="IJ29"/>
  <c r="IJ28"/>
  <c r="IJ27"/>
  <c r="IJ26"/>
  <c r="IJ25"/>
  <c r="IJ24"/>
  <c r="IJ23"/>
  <c r="IJ22"/>
  <c r="IJ21"/>
  <c r="IJ20"/>
  <c r="IJ19"/>
  <c r="IJ18"/>
  <c r="IJ17"/>
  <c r="IJ16"/>
  <c r="IJ15"/>
  <c r="IJ14"/>
  <c r="IJ13"/>
  <c r="IJ11"/>
  <c r="II42"/>
  <c r="II41"/>
  <c r="II40"/>
  <c r="II39"/>
  <c r="II38"/>
  <c r="II37"/>
  <c r="II36"/>
  <c r="II35"/>
  <c r="II34"/>
  <c r="II33"/>
  <c r="II32"/>
  <c r="II31"/>
  <c r="II30"/>
  <c r="II29"/>
  <c r="II28"/>
  <c r="II27"/>
  <c r="II26"/>
  <c r="II25"/>
  <c r="II24"/>
  <c r="II23"/>
  <c r="II22"/>
  <c r="II21"/>
  <c r="II20"/>
  <c r="II19"/>
  <c r="II18"/>
  <c r="II17"/>
  <c r="II16"/>
  <c r="II15"/>
  <c r="II14"/>
  <c r="II13"/>
  <c r="II11"/>
  <c r="IH42"/>
  <c r="IH41"/>
  <c r="IH40"/>
  <c r="IH39"/>
  <c r="IH38"/>
  <c r="IH37"/>
  <c r="IH36"/>
  <c r="IH35"/>
  <c r="IH34"/>
  <c r="IH33"/>
  <c r="IH32"/>
  <c r="IH31"/>
  <c r="IH30"/>
  <c r="IH29"/>
  <c r="IH28"/>
  <c r="IH27"/>
  <c r="IH26"/>
  <c r="IH25"/>
  <c r="IH24"/>
  <c r="IH23"/>
  <c r="IH22"/>
  <c r="IH21"/>
  <c r="IH20"/>
  <c r="IH19"/>
  <c r="IH18"/>
  <c r="IH17"/>
  <c r="IH16"/>
  <c r="IH15"/>
  <c r="IH14"/>
  <c r="IH13"/>
  <c r="IH11"/>
  <c r="IG42"/>
  <c r="IG41"/>
  <c r="IG40"/>
  <c r="IG39"/>
  <c r="IG38"/>
  <c r="IG37"/>
  <c r="IG36"/>
  <c r="IG35"/>
  <c r="IG34"/>
  <c r="IG33"/>
  <c r="IG32"/>
  <c r="IG31"/>
  <c r="IG30"/>
  <c r="IG29"/>
  <c r="IG28"/>
  <c r="IG27"/>
  <c r="IG26"/>
  <c r="IG25"/>
  <c r="IG24"/>
  <c r="IG23"/>
  <c r="IG22"/>
  <c r="IG21"/>
  <c r="IG20"/>
  <c r="IG19"/>
  <c r="IG18"/>
  <c r="IG17"/>
  <c r="IG16"/>
  <c r="IG15"/>
  <c r="IG14"/>
  <c r="IG13"/>
  <c r="IG11"/>
  <c r="IF42"/>
  <c r="IF41"/>
  <c r="IF40"/>
  <c r="IF39"/>
  <c r="IF38"/>
  <c r="IF37"/>
  <c r="IF36"/>
  <c r="IF35"/>
  <c r="IF34"/>
  <c r="IF33"/>
  <c r="IF32"/>
  <c r="IF31"/>
  <c r="IF30"/>
  <c r="IF29"/>
  <c r="IF28"/>
  <c r="IF27"/>
  <c r="IF26"/>
  <c r="IF25"/>
  <c r="IF24"/>
  <c r="IF23"/>
  <c r="IF22"/>
  <c r="IF21"/>
  <c r="IF20"/>
  <c r="IF19"/>
  <c r="IF18"/>
  <c r="IF17"/>
  <c r="IF16"/>
  <c r="IF15"/>
  <c r="IF14"/>
  <c r="IF13"/>
  <c r="IF11"/>
  <c r="IE42"/>
  <c r="IE41"/>
  <c r="IE40"/>
  <c r="IE39"/>
  <c r="IE38"/>
  <c r="IE37"/>
  <c r="IE36"/>
  <c r="IE35"/>
  <c r="IE34"/>
  <c r="IE33"/>
  <c r="IE32"/>
  <c r="IE31"/>
  <c r="IE30"/>
  <c r="IE29"/>
  <c r="IE28"/>
  <c r="IE27"/>
  <c r="IE26"/>
  <c r="IE25"/>
  <c r="IE24"/>
  <c r="IE23"/>
  <c r="IE22"/>
  <c r="IE21"/>
  <c r="IE20"/>
  <c r="IE19"/>
  <c r="IE18"/>
  <c r="IE17"/>
  <c r="IE16"/>
  <c r="IE15"/>
  <c r="IE14"/>
  <c r="IE13"/>
  <c r="IE11"/>
  <c r="ID42"/>
  <c r="ID41"/>
  <c r="ID40"/>
  <c r="ID39"/>
  <c r="ID38"/>
  <c r="ID37"/>
  <c r="ID36"/>
  <c r="ID35"/>
  <c r="ID34"/>
  <c r="ID33"/>
  <c r="ID32"/>
  <c r="ID31"/>
  <c r="ID30"/>
  <c r="ID29"/>
  <c r="ID28"/>
  <c r="ID27"/>
  <c r="ID26"/>
  <c r="ID25"/>
  <c r="ID24"/>
  <c r="ID23"/>
  <c r="ID22"/>
  <c r="ID21"/>
  <c r="ID20"/>
  <c r="ID19"/>
  <c r="ID18"/>
  <c r="ID17"/>
  <c r="ID16"/>
  <c r="ID15"/>
  <c r="ID14"/>
  <c r="ID13"/>
  <c r="ID11"/>
  <c r="IC11"/>
  <c r="IB11"/>
  <c r="IA42"/>
  <c r="IA41"/>
  <c r="IA40"/>
  <c r="IA39"/>
  <c r="IA38"/>
  <c r="IA37"/>
  <c r="IA36"/>
  <c r="IA35"/>
  <c r="IA34"/>
  <c r="IA33"/>
  <c r="IA32"/>
  <c r="IA31"/>
  <c r="IA30"/>
  <c r="IA29"/>
  <c r="IA28"/>
  <c r="IA27"/>
  <c r="IA26"/>
  <c r="IA25"/>
  <c r="IA24"/>
  <c r="IA23"/>
  <c r="IA22"/>
  <c r="IA21"/>
  <c r="IA20"/>
  <c r="IA19"/>
  <c r="IA18"/>
  <c r="IA17"/>
  <c r="IA16"/>
  <c r="IA15"/>
  <c r="IA14"/>
  <c r="IA13"/>
  <c r="IA11"/>
  <c r="DN12" l="1"/>
  <c r="IQ12" s="1"/>
  <c r="DG12"/>
  <c r="IP12" s="1"/>
  <c r="CZ12"/>
  <c r="IO12" s="1"/>
  <c r="CS12"/>
  <c r="IN12" s="1"/>
  <c r="CL12"/>
  <c r="IM12" s="1"/>
  <c r="CE12"/>
  <c r="IL12" s="1"/>
  <c r="BX12"/>
  <c r="IK12" s="1"/>
  <c r="BQ12"/>
  <c r="IJ12" s="1"/>
  <c r="BJ12" l="1"/>
  <c r="II12" s="1"/>
  <c r="BC12"/>
  <c r="IH12" s="1"/>
  <c r="IG12"/>
  <c r="AO12"/>
  <c r="IF12" s="1"/>
  <c r="AH12"/>
  <c r="IE12" s="1"/>
  <c r="AA12"/>
  <c r="ID12" s="1"/>
  <c r="IC42"/>
  <c r="IC41"/>
  <c r="IC40"/>
  <c r="IC39"/>
  <c r="IC38"/>
  <c r="IC37"/>
  <c r="IC36"/>
  <c r="IC35"/>
  <c r="IC34"/>
  <c r="IC33"/>
  <c r="IC32"/>
  <c r="IC31"/>
  <c r="IC30"/>
  <c r="IC29"/>
  <c r="IC28"/>
  <c r="IC27"/>
  <c r="IC26"/>
  <c r="IC25"/>
  <c r="IC24"/>
  <c r="IC23"/>
  <c r="IC22"/>
  <c r="IC21"/>
  <c r="IC20"/>
  <c r="IC19"/>
  <c r="IC18"/>
  <c r="IC17"/>
  <c r="IC16"/>
  <c r="IC15"/>
  <c r="IC14"/>
  <c r="IC13"/>
  <c r="T12"/>
  <c r="IC12" s="1"/>
  <c r="IB42" l="1"/>
  <c r="IB41"/>
  <c r="IB40"/>
  <c r="IB39"/>
  <c r="IB38"/>
  <c r="IB37"/>
  <c r="IB36"/>
  <c r="IB35"/>
  <c r="IB34"/>
  <c r="IB33"/>
  <c r="IB32"/>
  <c r="IB31"/>
  <c r="IB30"/>
  <c r="IB29"/>
  <c r="IB28"/>
  <c r="IB27"/>
  <c r="IB26"/>
  <c r="IB25"/>
  <c r="IB24"/>
  <c r="IB23"/>
  <c r="IB22"/>
  <c r="IB21"/>
  <c r="IB20"/>
  <c r="IB19"/>
  <c r="IB18"/>
  <c r="IB17"/>
  <c r="IB16"/>
  <c r="IB15"/>
  <c r="IB14"/>
  <c r="IB13"/>
  <c r="M12"/>
  <c r="IB12" s="1"/>
  <c r="F12" l="1"/>
  <c r="IA12" s="1"/>
</calcChain>
</file>

<file path=xl/sharedStrings.xml><?xml version="1.0" encoding="utf-8"?>
<sst xmlns="http://schemas.openxmlformats.org/spreadsheetml/2006/main" count="269" uniqueCount="12">
  <si>
    <t>Encoder</t>
  </si>
  <si>
    <t>Sonar</t>
  </si>
  <si>
    <t>(in.)</t>
  </si>
  <si>
    <t>Elevation</t>
  </si>
  <si>
    <t>Data Quality Check</t>
  </si>
  <si>
    <t>Terrain Elevation Data</t>
  </si>
  <si>
    <t>Longitude</t>
  </si>
  <si>
    <t>Satellite Elevation =</t>
  </si>
  <si>
    <t>Activity 4.2.8c Satellite Flight Excel Data Sheet</t>
  </si>
  <si>
    <t>Longitude (in.) =</t>
  </si>
  <si>
    <t>Latitude (below)</t>
  </si>
  <si>
    <t>Longitude -&gt;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</si>
</sst>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Border="1"/>
    <xf numFmtId="164" fontId="1" fillId="0" borderId="0" xfId="0" applyNumberFormat="1" applyFont="1" applyBorder="1"/>
    <xf numFmtId="0" fontId="0" fillId="0" borderId="1" xfId="0" applyBorder="1"/>
    <xf numFmtId="0" fontId="0" fillId="0" borderId="2" xfId="0" applyBorder="1"/>
    <xf numFmtId="164" fontId="1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0" borderId="10" xfId="0" applyBorder="1"/>
    <xf numFmtId="0" fontId="1" fillId="0" borderId="10" xfId="0" applyFont="1" applyBorder="1"/>
    <xf numFmtId="164" fontId="1" fillId="2" borderId="11" xfId="0" applyNumberFormat="1" applyFont="1" applyFill="1" applyBorder="1"/>
    <xf numFmtId="164" fontId="1" fillId="2" borderId="11" xfId="0" applyNumberFormat="1" applyFont="1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2" fillId="0" borderId="13" xfId="0" applyFont="1" applyBorder="1"/>
    <xf numFmtId="0" fontId="0" fillId="0" borderId="13" xfId="0" applyBorder="1"/>
    <xf numFmtId="164" fontId="0" fillId="0" borderId="13" xfId="0" applyNumberFormat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0" fontId="0" fillId="0" borderId="18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19" xfId="0" applyNumberFormat="1" applyFont="1" applyBorder="1"/>
    <xf numFmtId="164" fontId="0" fillId="0" borderId="3" xfId="0" applyNumberFormat="1" applyBorder="1"/>
    <xf numFmtId="0" fontId="1" fillId="0" borderId="0" xfId="0" applyFont="1" applyBorder="1"/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Sheet1!$AO$10:$AO$11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Sheet1!$AN$12:$AN$42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Sheet1!$AO$12:$AO$42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14.75</c:v>
                </c:pt>
                <c:pt idx="10">
                  <c:v>13.75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5618944"/>
        <c:axId val="246112256"/>
      </c:scatterChart>
      <c:valAx>
        <c:axId val="245618944"/>
        <c:scaling>
          <c:orientation val="minMax"/>
        </c:scaling>
        <c:axPos val="b"/>
        <c:numFmt formatCode="0.0" sourceLinked="1"/>
        <c:tickLblPos val="nextTo"/>
        <c:crossAx val="246112256"/>
        <c:crosses val="autoZero"/>
        <c:crossBetween val="midCat"/>
      </c:valAx>
      <c:valAx>
        <c:axId val="246112256"/>
        <c:scaling>
          <c:orientation val="minMax"/>
        </c:scaling>
        <c:axPos val="l"/>
        <c:majorGridlines/>
        <c:numFmt formatCode="0.0" sourceLinked="1"/>
        <c:tickLblPos val="nextTo"/>
        <c:crossAx val="245618944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Sheet1!$BQ$10:$BQ$11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Sheet1!$BP$12:$BP$42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Sheet1!$BQ$12:$BQ$42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14.75</c:v>
                </c:pt>
                <c:pt idx="7">
                  <c:v>14.75</c:v>
                </c:pt>
                <c:pt idx="8">
                  <c:v>14.75</c:v>
                </c:pt>
                <c:pt idx="9">
                  <c:v>14.75</c:v>
                </c:pt>
                <c:pt idx="10">
                  <c:v>14.75</c:v>
                </c:pt>
                <c:pt idx="11">
                  <c:v>14.75</c:v>
                </c:pt>
                <c:pt idx="12">
                  <c:v>14.75</c:v>
                </c:pt>
                <c:pt idx="13">
                  <c:v>-0.25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7.75</c:v>
                </c:pt>
                <c:pt idx="23">
                  <c:v>8.75</c:v>
                </c:pt>
                <c:pt idx="24">
                  <c:v>8.75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7116928"/>
        <c:axId val="247118464"/>
      </c:scatterChart>
      <c:valAx>
        <c:axId val="247116928"/>
        <c:scaling>
          <c:orientation val="minMax"/>
        </c:scaling>
        <c:axPos val="b"/>
        <c:numFmt formatCode="0.0" sourceLinked="1"/>
        <c:tickLblPos val="nextTo"/>
        <c:crossAx val="247118464"/>
        <c:crosses val="autoZero"/>
        <c:crossBetween val="midCat"/>
      </c:valAx>
      <c:valAx>
        <c:axId val="247118464"/>
        <c:scaling>
          <c:orientation val="minMax"/>
        </c:scaling>
        <c:axPos val="l"/>
        <c:majorGridlines/>
        <c:numFmt formatCode="0.0" sourceLinked="1"/>
        <c:tickLblPos val="nextTo"/>
        <c:crossAx val="247116928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Sheet1!$BX$10:$BX$11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Sheet1!$BW$12:$BW$42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Sheet1!$BX$12:$BX$42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14.75</c:v>
                </c:pt>
                <c:pt idx="8">
                  <c:v>15.75</c:v>
                </c:pt>
                <c:pt idx="9">
                  <c:v>15.75</c:v>
                </c:pt>
                <c:pt idx="10">
                  <c:v>14.75</c:v>
                </c:pt>
                <c:pt idx="11">
                  <c:v>14.75</c:v>
                </c:pt>
                <c:pt idx="12">
                  <c:v>14.75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6.75</c:v>
                </c:pt>
                <c:pt idx="23">
                  <c:v>7.75</c:v>
                </c:pt>
                <c:pt idx="24">
                  <c:v>7.75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-0.25</c:v>
                </c:pt>
              </c:numCache>
            </c:numRef>
          </c:yVal>
          <c:smooth val="1"/>
        </c:ser>
        <c:axId val="247142656"/>
        <c:axId val="247160832"/>
      </c:scatterChart>
      <c:valAx>
        <c:axId val="247142656"/>
        <c:scaling>
          <c:orientation val="minMax"/>
        </c:scaling>
        <c:axPos val="b"/>
        <c:numFmt formatCode="0.0" sourceLinked="1"/>
        <c:tickLblPos val="nextTo"/>
        <c:crossAx val="247160832"/>
        <c:crosses val="autoZero"/>
        <c:crossBetween val="midCat"/>
      </c:valAx>
      <c:valAx>
        <c:axId val="247160832"/>
        <c:scaling>
          <c:orientation val="minMax"/>
        </c:scaling>
        <c:axPos val="l"/>
        <c:majorGridlines/>
        <c:numFmt formatCode="0.0" sourceLinked="1"/>
        <c:tickLblPos val="nextTo"/>
        <c:crossAx val="247142656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Sheet1!$CE$10:$CE$11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Sheet1!$CD$12:$CD$42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Sheet1!$CE$12:$CE$42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-0.25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13.75</c:v>
                </c:pt>
                <c:pt idx="8">
                  <c:v>14.75</c:v>
                </c:pt>
                <c:pt idx="9">
                  <c:v>15.75</c:v>
                </c:pt>
                <c:pt idx="10">
                  <c:v>15.75</c:v>
                </c:pt>
                <c:pt idx="11">
                  <c:v>14.75</c:v>
                </c:pt>
                <c:pt idx="12">
                  <c:v>-0.25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7192960"/>
        <c:axId val="247198848"/>
      </c:scatterChart>
      <c:valAx>
        <c:axId val="247192960"/>
        <c:scaling>
          <c:orientation val="minMax"/>
        </c:scaling>
        <c:axPos val="b"/>
        <c:numFmt formatCode="0.0" sourceLinked="1"/>
        <c:tickLblPos val="nextTo"/>
        <c:crossAx val="247198848"/>
        <c:crosses val="autoZero"/>
        <c:crossBetween val="midCat"/>
      </c:valAx>
      <c:valAx>
        <c:axId val="247198848"/>
        <c:scaling>
          <c:orientation val="minMax"/>
        </c:scaling>
        <c:axPos val="l"/>
        <c:majorGridlines/>
        <c:numFmt formatCode="0.0" sourceLinked="1"/>
        <c:tickLblPos val="nextTo"/>
        <c:crossAx val="247192960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10228785665904661"/>
          <c:y val="0.19480351414406533"/>
          <c:w val="0.84619157988315974"/>
          <c:h val="0.68921660834062382"/>
        </c:manualLayout>
      </c:layout>
      <c:scatterChart>
        <c:scatterStyle val="smoothMarker"/>
        <c:ser>
          <c:idx val="0"/>
          <c:order val="0"/>
          <c:tx>
            <c:strRef>
              <c:f>Sheet1!$CL$10:$CL$11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Sheet1!$CK$12:$CK$42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90.048000000000002</c:v>
                </c:pt>
              </c:numCache>
            </c:numRef>
          </c:xVal>
          <c:yVal>
            <c:numRef>
              <c:f>Sheet1!$CL$12:$CL$42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14.75</c:v>
                </c:pt>
                <c:pt idx="9">
                  <c:v>14.75</c:v>
                </c:pt>
                <c:pt idx="10">
                  <c:v>14.75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1.75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7235328"/>
        <c:axId val="247236864"/>
      </c:scatterChart>
      <c:valAx>
        <c:axId val="247235328"/>
        <c:scaling>
          <c:orientation val="minMax"/>
        </c:scaling>
        <c:axPos val="b"/>
        <c:numFmt formatCode="0.0" sourceLinked="1"/>
        <c:tickLblPos val="nextTo"/>
        <c:crossAx val="247236864"/>
        <c:crosses val="autoZero"/>
        <c:crossBetween val="midCat"/>
      </c:valAx>
      <c:valAx>
        <c:axId val="247236864"/>
        <c:scaling>
          <c:orientation val="minMax"/>
        </c:scaling>
        <c:axPos val="l"/>
        <c:majorGridlines/>
        <c:numFmt formatCode="0.0" sourceLinked="1"/>
        <c:tickLblPos val="nextTo"/>
        <c:crossAx val="247235328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Sheet1!$CS$10:$CS$11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Sheet1!$CR$12:$CR$42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Sheet1!$CS$12:$CS$42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1.75</c:v>
                </c:pt>
                <c:pt idx="12">
                  <c:v>1.75</c:v>
                </c:pt>
                <c:pt idx="13">
                  <c:v>0.75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0.75</c:v>
                </c:pt>
                <c:pt idx="18">
                  <c:v>-0.25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7261056"/>
        <c:axId val="247262592"/>
      </c:scatterChart>
      <c:valAx>
        <c:axId val="247261056"/>
        <c:scaling>
          <c:orientation val="minMax"/>
        </c:scaling>
        <c:axPos val="b"/>
        <c:numFmt formatCode="0.0" sourceLinked="1"/>
        <c:tickLblPos val="nextTo"/>
        <c:crossAx val="247262592"/>
        <c:crosses val="autoZero"/>
        <c:crossBetween val="midCat"/>
      </c:valAx>
      <c:valAx>
        <c:axId val="247262592"/>
        <c:scaling>
          <c:orientation val="minMax"/>
        </c:scaling>
        <c:axPos val="l"/>
        <c:majorGridlines/>
        <c:numFmt formatCode="0.0" sourceLinked="1"/>
        <c:tickLblPos val="nextTo"/>
        <c:crossAx val="247261056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Sheet1!$CZ$10:$CZ$11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Sheet1!$CY$12:$CY$42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Sheet1!$CZ$12:$CZ$42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2.75</c:v>
                </c:pt>
                <c:pt idx="10">
                  <c:v>0.75</c:v>
                </c:pt>
                <c:pt idx="11">
                  <c:v>2.75</c:v>
                </c:pt>
                <c:pt idx="12">
                  <c:v>2.75</c:v>
                </c:pt>
                <c:pt idx="13">
                  <c:v>-0.25</c:v>
                </c:pt>
                <c:pt idx="14">
                  <c:v>2.75</c:v>
                </c:pt>
                <c:pt idx="15">
                  <c:v>-1.25</c:v>
                </c:pt>
                <c:pt idx="16">
                  <c:v>1.75</c:v>
                </c:pt>
                <c:pt idx="17">
                  <c:v>2.75</c:v>
                </c:pt>
                <c:pt idx="18">
                  <c:v>3.75</c:v>
                </c:pt>
                <c:pt idx="19">
                  <c:v>-0.25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1.75</c:v>
                </c:pt>
                <c:pt idx="25">
                  <c:v>0.75</c:v>
                </c:pt>
                <c:pt idx="26">
                  <c:v>4.75</c:v>
                </c:pt>
                <c:pt idx="27">
                  <c:v>4.75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400896"/>
        <c:axId val="248427264"/>
      </c:scatterChart>
      <c:valAx>
        <c:axId val="248400896"/>
        <c:scaling>
          <c:orientation val="minMax"/>
        </c:scaling>
        <c:axPos val="b"/>
        <c:numFmt formatCode="0.0" sourceLinked="1"/>
        <c:tickLblPos val="nextTo"/>
        <c:crossAx val="248427264"/>
        <c:crosses val="autoZero"/>
        <c:crossBetween val="midCat"/>
      </c:valAx>
      <c:valAx>
        <c:axId val="248427264"/>
        <c:scaling>
          <c:orientation val="minMax"/>
        </c:scaling>
        <c:axPos val="l"/>
        <c:majorGridlines/>
        <c:numFmt formatCode="0.0" sourceLinked="1"/>
        <c:tickLblPos val="nextTo"/>
        <c:crossAx val="248400896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Sheet1!$DG$10:$DG$11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Sheet1!$DF$12:$DF$42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Sheet1!$DG$12:$DG$42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2.75</c:v>
                </c:pt>
                <c:pt idx="13">
                  <c:v>0.75</c:v>
                </c:pt>
                <c:pt idx="14">
                  <c:v>1.75</c:v>
                </c:pt>
                <c:pt idx="15">
                  <c:v>5.75</c:v>
                </c:pt>
                <c:pt idx="16">
                  <c:v>1.75</c:v>
                </c:pt>
                <c:pt idx="17">
                  <c:v>3.75</c:v>
                </c:pt>
                <c:pt idx="18">
                  <c:v>2.75</c:v>
                </c:pt>
                <c:pt idx="19">
                  <c:v>21.75</c:v>
                </c:pt>
                <c:pt idx="20">
                  <c:v>-0.25</c:v>
                </c:pt>
                <c:pt idx="21">
                  <c:v>0.75</c:v>
                </c:pt>
                <c:pt idx="22">
                  <c:v>0.75</c:v>
                </c:pt>
                <c:pt idx="23">
                  <c:v>2.75</c:v>
                </c:pt>
                <c:pt idx="24">
                  <c:v>2.75</c:v>
                </c:pt>
                <c:pt idx="25">
                  <c:v>2.75</c:v>
                </c:pt>
                <c:pt idx="26">
                  <c:v>3.75</c:v>
                </c:pt>
                <c:pt idx="27">
                  <c:v>-0.25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451456"/>
        <c:axId val="248452992"/>
      </c:scatterChart>
      <c:valAx>
        <c:axId val="248451456"/>
        <c:scaling>
          <c:orientation val="minMax"/>
        </c:scaling>
        <c:axPos val="b"/>
        <c:numFmt formatCode="0.0" sourceLinked="1"/>
        <c:tickLblPos val="nextTo"/>
        <c:crossAx val="248452992"/>
        <c:crosses val="autoZero"/>
        <c:crossBetween val="midCat"/>
      </c:valAx>
      <c:valAx>
        <c:axId val="248452992"/>
        <c:scaling>
          <c:orientation val="minMax"/>
        </c:scaling>
        <c:axPos val="l"/>
        <c:majorGridlines/>
        <c:numFmt formatCode="0.0" sourceLinked="1"/>
        <c:tickLblPos val="nextTo"/>
        <c:crossAx val="248451456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Sheet1!$DN$10:$DN$11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Sheet1!$DM$12:$DM$42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Sheet1!$DN$12:$DN$42</c:f>
              <c:numCache>
                <c:formatCode>0.0</c:formatCode>
                <c:ptCount val="31"/>
                <c:pt idx="0">
                  <c:v>0.75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4.75</c:v>
                </c:pt>
                <c:pt idx="5">
                  <c:v>0.75</c:v>
                </c:pt>
                <c:pt idx="6">
                  <c:v>0.75</c:v>
                </c:pt>
                <c:pt idx="7">
                  <c:v>3.75</c:v>
                </c:pt>
                <c:pt idx="8">
                  <c:v>4.75</c:v>
                </c:pt>
                <c:pt idx="9">
                  <c:v>5.75</c:v>
                </c:pt>
                <c:pt idx="10">
                  <c:v>4.75</c:v>
                </c:pt>
                <c:pt idx="11">
                  <c:v>0.75</c:v>
                </c:pt>
                <c:pt idx="12">
                  <c:v>3.75</c:v>
                </c:pt>
                <c:pt idx="13">
                  <c:v>5.75</c:v>
                </c:pt>
                <c:pt idx="14">
                  <c:v>4.75</c:v>
                </c:pt>
                <c:pt idx="15">
                  <c:v>6.75</c:v>
                </c:pt>
                <c:pt idx="16">
                  <c:v>5.75</c:v>
                </c:pt>
                <c:pt idx="17">
                  <c:v>5.75</c:v>
                </c:pt>
                <c:pt idx="18">
                  <c:v>5.75</c:v>
                </c:pt>
                <c:pt idx="19">
                  <c:v>3.75</c:v>
                </c:pt>
                <c:pt idx="20">
                  <c:v>4.75</c:v>
                </c:pt>
                <c:pt idx="21">
                  <c:v>4.75</c:v>
                </c:pt>
                <c:pt idx="22">
                  <c:v>-0.25</c:v>
                </c:pt>
                <c:pt idx="23">
                  <c:v>2.75</c:v>
                </c:pt>
                <c:pt idx="24">
                  <c:v>2.75</c:v>
                </c:pt>
                <c:pt idx="25">
                  <c:v>1.75</c:v>
                </c:pt>
                <c:pt idx="26">
                  <c:v>-0.25</c:v>
                </c:pt>
                <c:pt idx="27">
                  <c:v>2.75</c:v>
                </c:pt>
                <c:pt idx="28">
                  <c:v>0.75</c:v>
                </c:pt>
                <c:pt idx="29">
                  <c:v>0.75</c:v>
                </c:pt>
                <c:pt idx="30">
                  <c:v>-0.25</c:v>
                </c:pt>
              </c:numCache>
            </c:numRef>
          </c:yVal>
          <c:smooth val="1"/>
        </c:ser>
        <c:axId val="248493568"/>
        <c:axId val="248495104"/>
      </c:scatterChart>
      <c:valAx>
        <c:axId val="248493568"/>
        <c:scaling>
          <c:orientation val="minMax"/>
        </c:scaling>
        <c:axPos val="b"/>
        <c:numFmt formatCode="0.0" sourceLinked="1"/>
        <c:tickLblPos val="nextTo"/>
        <c:crossAx val="248495104"/>
        <c:crosses val="autoZero"/>
        <c:crossBetween val="midCat"/>
      </c:valAx>
      <c:valAx>
        <c:axId val="248495104"/>
        <c:scaling>
          <c:orientation val="minMax"/>
        </c:scaling>
        <c:axPos val="l"/>
        <c:majorGridlines/>
        <c:numFmt formatCode="0.0" sourceLinked="1"/>
        <c:tickLblPos val="nextTo"/>
        <c:crossAx val="248493568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Sheet1!$DU$10:$DU$11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Sheet1!$DT$12:$DT$42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Sheet1!$DU$12:$DU$42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5.75</c:v>
                </c:pt>
                <c:pt idx="5">
                  <c:v>6.75</c:v>
                </c:pt>
                <c:pt idx="6">
                  <c:v>0.75</c:v>
                </c:pt>
                <c:pt idx="7">
                  <c:v>5.75</c:v>
                </c:pt>
                <c:pt idx="8">
                  <c:v>5.75</c:v>
                </c:pt>
                <c:pt idx="9">
                  <c:v>5.75</c:v>
                </c:pt>
                <c:pt idx="10">
                  <c:v>6.75</c:v>
                </c:pt>
                <c:pt idx="11">
                  <c:v>6.75</c:v>
                </c:pt>
                <c:pt idx="12">
                  <c:v>1.75</c:v>
                </c:pt>
                <c:pt idx="13">
                  <c:v>6.75</c:v>
                </c:pt>
                <c:pt idx="14">
                  <c:v>5.75</c:v>
                </c:pt>
                <c:pt idx="15">
                  <c:v>6.75</c:v>
                </c:pt>
                <c:pt idx="16">
                  <c:v>6.75</c:v>
                </c:pt>
                <c:pt idx="17">
                  <c:v>-2.25</c:v>
                </c:pt>
                <c:pt idx="18">
                  <c:v>5.75</c:v>
                </c:pt>
                <c:pt idx="19">
                  <c:v>21.75</c:v>
                </c:pt>
                <c:pt idx="20">
                  <c:v>4.75</c:v>
                </c:pt>
                <c:pt idx="21">
                  <c:v>0.75</c:v>
                </c:pt>
                <c:pt idx="22">
                  <c:v>0.75</c:v>
                </c:pt>
                <c:pt idx="23">
                  <c:v>2.75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515200"/>
        <c:axId val="248521088"/>
      </c:scatterChart>
      <c:valAx>
        <c:axId val="248515200"/>
        <c:scaling>
          <c:orientation val="minMax"/>
        </c:scaling>
        <c:axPos val="b"/>
        <c:numFmt formatCode="0.0" sourceLinked="1"/>
        <c:tickLblPos val="nextTo"/>
        <c:crossAx val="248521088"/>
        <c:crosses val="autoZero"/>
        <c:crossBetween val="midCat"/>
      </c:valAx>
      <c:valAx>
        <c:axId val="248521088"/>
        <c:scaling>
          <c:orientation val="minMax"/>
        </c:scaling>
        <c:axPos val="l"/>
        <c:majorGridlines/>
        <c:numFmt formatCode="0.0" sourceLinked="1"/>
        <c:tickLblPos val="nextTo"/>
        <c:crossAx val="248515200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Sheet1!$EB$10:$EB$11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Sheet1!$EA$12:$EA$42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Sheet1!$EB$12:$EB$42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6.75</c:v>
                </c:pt>
                <c:pt idx="6">
                  <c:v>-0.25</c:v>
                </c:pt>
                <c:pt idx="7">
                  <c:v>5.75</c:v>
                </c:pt>
                <c:pt idx="8">
                  <c:v>5.75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7.75</c:v>
                </c:pt>
                <c:pt idx="13">
                  <c:v>7.75</c:v>
                </c:pt>
                <c:pt idx="14">
                  <c:v>5.75</c:v>
                </c:pt>
                <c:pt idx="15">
                  <c:v>6.75</c:v>
                </c:pt>
                <c:pt idx="16">
                  <c:v>6.75</c:v>
                </c:pt>
                <c:pt idx="17">
                  <c:v>4.75</c:v>
                </c:pt>
                <c:pt idx="18">
                  <c:v>5.75</c:v>
                </c:pt>
                <c:pt idx="19">
                  <c:v>4.75</c:v>
                </c:pt>
                <c:pt idx="20">
                  <c:v>3.75</c:v>
                </c:pt>
                <c:pt idx="21">
                  <c:v>0.75</c:v>
                </c:pt>
                <c:pt idx="22">
                  <c:v>2.75</c:v>
                </c:pt>
                <c:pt idx="23">
                  <c:v>2.75</c:v>
                </c:pt>
                <c:pt idx="24">
                  <c:v>1.75</c:v>
                </c:pt>
                <c:pt idx="25">
                  <c:v>0.75</c:v>
                </c:pt>
                <c:pt idx="26">
                  <c:v>1.75</c:v>
                </c:pt>
                <c:pt idx="27">
                  <c:v>2.75</c:v>
                </c:pt>
                <c:pt idx="28">
                  <c:v>1.75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562048"/>
        <c:axId val="248563584"/>
      </c:scatterChart>
      <c:valAx>
        <c:axId val="248562048"/>
        <c:scaling>
          <c:orientation val="minMax"/>
        </c:scaling>
        <c:axPos val="b"/>
        <c:numFmt formatCode="0.0" sourceLinked="1"/>
        <c:tickLblPos val="nextTo"/>
        <c:crossAx val="248563584"/>
        <c:crosses val="autoZero"/>
        <c:crossBetween val="midCat"/>
      </c:valAx>
      <c:valAx>
        <c:axId val="248563584"/>
        <c:scaling>
          <c:orientation val="minMax"/>
        </c:scaling>
        <c:axPos val="l"/>
        <c:majorGridlines/>
        <c:numFmt formatCode="0.0" sourceLinked="1"/>
        <c:tickLblPos val="nextTo"/>
        <c:crossAx val="248562048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Sheet1!$AV$10:$AV$11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Sheet1!$AU$12:$AU$42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Sheet1!$AV$12:$AV$42</c:f>
              <c:numCache>
                <c:formatCode>0.0</c:formatCode>
                <c:ptCount val="31"/>
                <c:pt idx="0">
                  <c:v>-0.25</c:v>
                </c:pt>
                <c:pt idx="1">
                  <c:v>-0.25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13.75</c:v>
                </c:pt>
                <c:pt idx="8">
                  <c:v>14.75</c:v>
                </c:pt>
                <c:pt idx="9">
                  <c:v>14.75</c:v>
                </c:pt>
                <c:pt idx="10">
                  <c:v>14.75</c:v>
                </c:pt>
                <c:pt idx="11">
                  <c:v>13.75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7.75</c:v>
                </c:pt>
                <c:pt idx="24">
                  <c:v>-0.25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6128640"/>
        <c:axId val="246130176"/>
      </c:scatterChart>
      <c:valAx>
        <c:axId val="246128640"/>
        <c:scaling>
          <c:orientation val="minMax"/>
        </c:scaling>
        <c:axPos val="b"/>
        <c:numFmt formatCode="0.0" sourceLinked="1"/>
        <c:tickLblPos val="nextTo"/>
        <c:crossAx val="246130176"/>
        <c:crosses val="autoZero"/>
        <c:crossBetween val="midCat"/>
      </c:valAx>
      <c:valAx>
        <c:axId val="246130176"/>
        <c:scaling>
          <c:orientation val="minMax"/>
        </c:scaling>
        <c:axPos val="l"/>
        <c:majorGridlines/>
        <c:numFmt formatCode="0.0" sourceLinked="1"/>
        <c:tickLblPos val="nextTo"/>
        <c:crossAx val="246128640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Sheet1!$EI$10:$EI$11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Sheet1!$EH$12:$EH$42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72.048000000000002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Sheet1!$EI$12:$EI$42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5.75</c:v>
                </c:pt>
                <c:pt idx="5">
                  <c:v>5.75</c:v>
                </c:pt>
                <c:pt idx="6">
                  <c:v>-0.25</c:v>
                </c:pt>
                <c:pt idx="7">
                  <c:v>6.75</c:v>
                </c:pt>
                <c:pt idx="8">
                  <c:v>5.75</c:v>
                </c:pt>
                <c:pt idx="9">
                  <c:v>6.75</c:v>
                </c:pt>
                <c:pt idx="10">
                  <c:v>6.75</c:v>
                </c:pt>
                <c:pt idx="11">
                  <c:v>5.75</c:v>
                </c:pt>
                <c:pt idx="12">
                  <c:v>6.75</c:v>
                </c:pt>
                <c:pt idx="13">
                  <c:v>4.75</c:v>
                </c:pt>
                <c:pt idx="14">
                  <c:v>6.75</c:v>
                </c:pt>
                <c:pt idx="15">
                  <c:v>6.75</c:v>
                </c:pt>
                <c:pt idx="16">
                  <c:v>5.75</c:v>
                </c:pt>
                <c:pt idx="17">
                  <c:v>5.75</c:v>
                </c:pt>
                <c:pt idx="18">
                  <c:v>-0.25</c:v>
                </c:pt>
                <c:pt idx="19">
                  <c:v>4.75</c:v>
                </c:pt>
                <c:pt idx="20">
                  <c:v>3.75</c:v>
                </c:pt>
                <c:pt idx="21">
                  <c:v>1.75</c:v>
                </c:pt>
                <c:pt idx="22">
                  <c:v>0.75</c:v>
                </c:pt>
                <c:pt idx="23">
                  <c:v>2.75</c:v>
                </c:pt>
                <c:pt idx="24">
                  <c:v>2.75</c:v>
                </c:pt>
                <c:pt idx="25">
                  <c:v>1.75</c:v>
                </c:pt>
                <c:pt idx="26">
                  <c:v>2.75</c:v>
                </c:pt>
                <c:pt idx="27">
                  <c:v>2.75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591872"/>
        <c:axId val="248593408"/>
      </c:scatterChart>
      <c:valAx>
        <c:axId val="248591872"/>
        <c:scaling>
          <c:orientation val="minMax"/>
        </c:scaling>
        <c:axPos val="b"/>
        <c:numFmt formatCode="0.0" sourceLinked="1"/>
        <c:tickLblPos val="nextTo"/>
        <c:crossAx val="248593408"/>
        <c:crosses val="autoZero"/>
        <c:crossBetween val="midCat"/>
      </c:valAx>
      <c:valAx>
        <c:axId val="248593408"/>
        <c:scaling>
          <c:orientation val="minMax"/>
        </c:scaling>
        <c:axPos val="l"/>
        <c:majorGridlines/>
        <c:numFmt formatCode="0.0" sourceLinked="1"/>
        <c:tickLblPos val="nextTo"/>
        <c:crossAx val="248591872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Sheet1!$EP$10:$EP$11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Sheet1!$EO$12:$EO$42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Sheet1!$EP$12:$EP$42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3.75</c:v>
                </c:pt>
                <c:pt idx="5">
                  <c:v>0.75</c:v>
                </c:pt>
                <c:pt idx="6">
                  <c:v>1.75</c:v>
                </c:pt>
                <c:pt idx="7">
                  <c:v>1.75</c:v>
                </c:pt>
                <c:pt idx="8">
                  <c:v>4.75</c:v>
                </c:pt>
                <c:pt idx="9">
                  <c:v>4.75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5.75</c:v>
                </c:pt>
                <c:pt idx="14">
                  <c:v>5.75</c:v>
                </c:pt>
                <c:pt idx="15">
                  <c:v>-0.25</c:v>
                </c:pt>
                <c:pt idx="16">
                  <c:v>6.75</c:v>
                </c:pt>
                <c:pt idx="17">
                  <c:v>5.75</c:v>
                </c:pt>
                <c:pt idx="18">
                  <c:v>5.75</c:v>
                </c:pt>
                <c:pt idx="19">
                  <c:v>4.75</c:v>
                </c:pt>
                <c:pt idx="20">
                  <c:v>21.75</c:v>
                </c:pt>
                <c:pt idx="21">
                  <c:v>-0.25</c:v>
                </c:pt>
                <c:pt idx="22">
                  <c:v>-0.25</c:v>
                </c:pt>
                <c:pt idx="23">
                  <c:v>2.75</c:v>
                </c:pt>
                <c:pt idx="24">
                  <c:v>2.75</c:v>
                </c:pt>
                <c:pt idx="25">
                  <c:v>2.75</c:v>
                </c:pt>
                <c:pt idx="26">
                  <c:v>3.75</c:v>
                </c:pt>
                <c:pt idx="27">
                  <c:v>4.75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622080"/>
        <c:axId val="248632064"/>
      </c:scatterChart>
      <c:valAx>
        <c:axId val="248622080"/>
        <c:scaling>
          <c:orientation val="minMax"/>
        </c:scaling>
        <c:axPos val="b"/>
        <c:numFmt formatCode="0.0" sourceLinked="1"/>
        <c:tickLblPos val="nextTo"/>
        <c:crossAx val="248632064"/>
        <c:crosses val="autoZero"/>
        <c:crossBetween val="midCat"/>
      </c:valAx>
      <c:valAx>
        <c:axId val="248632064"/>
        <c:scaling>
          <c:orientation val="minMax"/>
        </c:scaling>
        <c:axPos val="l"/>
        <c:majorGridlines/>
        <c:numFmt formatCode="0.0" sourceLinked="1"/>
        <c:tickLblPos val="nextTo"/>
        <c:crossAx val="248622080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Sheet1!$EW$10:$EW$11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Sheet1!$EV$12:$EV$42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Sheet1!$EW$12:$EW$42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4.75</c:v>
                </c:pt>
                <c:pt idx="10">
                  <c:v>-0.25</c:v>
                </c:pt>
                <c:pt idx="11">
                  <c:v>3.75</c:v>
                </c:pt>
                <c:pt idx="12">
                  <c:v>3.75</c:v>
                </c:pt>
                <c:pt idx="13">
                  <c:v>2.75</c:v>
                </c:pt>
                <c:pt idx="14">
                  <c:v>4.75</c:v>
                </c:pt>
                <c:pt idx="15">
                  <c:v>0.75</c:v>
                </c:pt>
                <c:pt idx="16">
                  <c:v>5.75</c:v>
                </c:pt>
                <c:pt idx="17">
                  <c:v>1.75</c:v>
                </c:pt>
                <c:pt idx="18">
                  <c:v>4.75</c:v>
                </c:pt>
                <c:pt idx="19">
                  <c:v>4.75</c:v>
                </c:pt>
                <c:pt idx="20">
                  <c:v>-0.25</c:v>
                </c:pt>
                <c:pt idx="21">
                  <c:v>3.75</c:v>
                </c:pt>
                <c:pt idx="22">
                  <c:v>-0.25</c:v>
                </c:pt>
                <c:pt idx="23">
                  <c:v>0.75</c:v>
                </c:pt>
                <c:pt idx="24">
                  <c:v>0.75</c:v>
                </c:pt>
                <c:pt idx="25">
                  <c:v>1.75</c:v>
                </c:pt>
                <c:pt idx="26">
                  <c:v>0.75</c:v>
                </c:pt>
                <c:pt idx="27">
                  <c:v>4.75</c:v>
                </c:pt>
                <c:pt idx="28">
                  <c:v>-0.25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652160"/>
        <c:axId val="248653696"/>
      </c:scatterChart>
      <c:valAx>
        <c:axId val="248652160"/>
        <c:scaling>
          <c:orientation val="minMax"/>
        </c:scaling>
        <c:axPos val="b"/>
        <c:numFmt formatCode="0.0" sourceLinked="1"/>
        <c:tickLblPos val="nextTo"/>
        <c:crossAx val="248653696"/>
        <c:crosses val="autoZero"/>
        <c:crossBetween val="midCat"/>
      </c:valAx>
      <c:valAx>
        <c:axId val="248653696"/>
        <c:scaling>
          <c:orientation val="minMax"/>
        </c:scaling>
        <c:axPos val="l"/>
        <c:majorGridlines/>
        <c:numFmt formatCode="0.0" sourceLinked="1"/>
        <c:tickLblPos val="nextTo"/>
        <c:crossAx val="248652160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Sheet1!$FD$10:$FD$11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Sheet1!$FC$12:$FC$42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Sheet1!$FD$12:$FD$42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4.75</c:v>
                </c:pt>
                <c:pt idx="10">
                  <c:v>-0.25</c:v>
                </c:pt>
                <c:pt idx="11">
                  <c:v>3.75</c:v>
                </c:pt>
                <c:pt idx="12">
                  <c:v>3.75</c:v>
                </c:pt>
                <c:pt idx="13">
                  <c:v>2.75</c:v>
                </c:pt>
                <c:pt idx="14">
                  <c:v>4.75</c:v>
                </c:pt>
                <c:pt idx="15">
                  <c:v>0.75</c:v>
                </c:pt>
                <c:pt idx="16">
                  <c:v>5.75</c:v>
                </c:pt>
                <c:pt idx="17">
                  <c:v>1.75</c:v>
                </c:pt>
                <c:pt idx="18">
                  <c:v>4.75</c:v>
                </c:pt>
                <c:pt idx="19">
                  <c:v>4.75</c:v>
                </c:pt>
                <c:pt idx="20">
                  <c:v>-0.25</c:v>
                </c:pt>
                <c:pt idx="21">
                  <c:v>3.75</c:v>
                </c:pt>
                <c:pt idx="22">
                  <c:v>-0.25</c:v>
                </c:pt>
                <c:pt idx="23">
                  <c:v>0.75</c:v>
                </c:pt>
                <c:pt idx="24">
                  <c:v>0.75</c:v>
                </c:pt>
                <c:pt idx="25">
                  <c:v>1.75</c:v>
                </c:pt>
                <c:pt idx="26">
                  <c:v>0.75</c:v>
                </c:pt>
                <c:pt idx="27">
                  <c:v>4.75</c:v>
                </c:pt>
                <c:pt idx="28">
                  <c:v>-0.25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694656"/>
        <c:axId val="248696192"/>
      </c:scatterChart>
      <c:valAx>
        <c:axId val="248694656"/>
        <c:scaling>
          <c:orientation val="minMax"/>
        </c:scaling>
        <c:axPos val="b"/>
        <c:numFmt formatCode="0.0" sourceLinked="1"/>
        <c:tickLblPos val="nextTo"/>
        <c:crossAx val="248696192"/>
        <c:crosses val="autoZero"/>
        <c:crossBetween val="midCat"/>
      </c:valAx>
      <c:valAx>
        <c:axId val="248696192"/>
        <c:scaling>
          <c:orientation val="minMax"/>
        </c:scaling>
        <c:axPos val="l"/>
        <c:majorGridlines/>
        <c:numFmt formatCode="0.0" sourceLinked="1"/>
        <c:tickLblPos val="nextTo"/>
        <c:crossAx val="248694656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Sheet1!$FK$10:$FK$11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Sheet1!$FJ$12:$FJ$42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Sheet1!$FK$12:$FK$42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1.75</c:v>
                </c:pt>
                <c:pt idx="10">
                  <c:v>1.75</c:v>
                </c:pt>
                <c:pt idx="11">
                  <c:v>2.75</c:v>
                </c:pt>
                <c:pt idx="12">
                  <c:v>0.75</c:v>
                </c:pt>
                <c:pt idx="13">
                  <c:v>2.75</c:v>
                </c:pt>
                <c:pt idx="14">
                  <c:v>0.75</c:v>
                </c:pt>
                <c:pt idx="15">
                  <c:v>2.75</c:v>
                </c:pt>
                <c:pt idx="16">
                  <c:v>1.75</c:v>
                </c:pt>
                <c:pt idx="17">
                  <c:v>-0.25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3.75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728576"/>
        <c:axId val="248734464"/>
      </c:scatterChart>
      <c:valAx>
        <c:axId val="248728576"/>
        <c:scaling>
          <c:orientation val="minMax"/>
        </c:scaling>
        <c:axPos val="b"/>
        <c:numFmt formatCode="0.0" sourceLinked="1"/>
        <c:tickLblPos val="nextTo"/>
        <c:crossAx val="248734464"/>
        <c:crosses val="autoZero"/>
        <c:crossBetween val="midCat"/>
      </c:valAx>
      <c:valAx>
        <c:axId val="248734464"/>
        <c:scaling>
          <c:orientation val="minMax"/>
        </c:scaling>
        <c:axPos val="l"/>
        <c:majorGridlines/>
        <c:numFmt formatCode="0.0" sourceLinked="1"/>
        <c:tickLblPos val="nextTo"/>
        <c:crossAx val="248728576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Sheet1!$FR$10:$FR$11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Sheet1!$FQ$12:$FQ$42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Sheet1!$FR$12:$FR$42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1.75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770560"/>
        <c:axId val="248772096"/>
      </c:scatterChart>
      <c:valAx>
        <c:axId val="248770560"/>
        <c:scaling>
          <c:orientation val="minMax"/>
        </c:scaling>
        <c:axPos val="b"/>
        <c:numFmt formatCode="0.0" sourceLinked="1"/>
        <c:tickLblPos val="nextTo"/>
        <c:crossAx val="248772096"/>
        <c:crosses val="autoZero"/>
        <c:crossBetween val="midCat"/>
      </c:valAx>
      <c:valAx>
        <c:axId val="248772096"/>
        <c:scaling>
          <c:orientation val="minMax"/>
        </c:scaling>
        <c:axPos val="l"/>
        <c:majorGridlines/>
        <c:numFmt formatCode="0.0" sourceLinked="1"/>
        <c:tickLblPos val="nextTo"/>
        <c:crossAx val="248770560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Sheet1!$FY$10:$FY$11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Sheet1!$FX$12:$FX$42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6.048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72.048000000000002</c:v>
                </c:pt>
                <c:pt idx="25">
                  <c:v>75.024000000000001</c:v>
                </c:pt>
                <c:pt idx="26">
                  <c:v>78.048000000000002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Sheet1!$FY$12:$FY$42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12.75</c:v>
                </c:pt>
                <c:pt idx="17">
                  <c:v>12.75</c:v>
                </c:pt>
                <c:pt idx="18">
                  <c:v>12.75</c:v>
                </c:pt>
                <c:pt idx="19">
                  <c:v>12.75</c:v>
                </c:pt>
                <c:pt idx="20">
                  <c:v>12.75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812672"/>
        <c:axId val="248814208"/>
      </c:scatterChart>
      <c:valAx>
        <c:axId val="248812672"/>
        <c:scaling>
          <c:orientation val="minMax"/>
        </c:scaling>
        <c:axPos val="b"/>
        <c:numFmt formatCode="0.0" sourceLinked="1"/>
        <c:tickLblPos val="nextTo"/>
        <c:crossAx val="248814208"/>
        <c:crosses val="autoZero"/>
        <c:crossBetween val="midCat"/>
      </c:valAx>
      <c:valAx>
        <c:axId val="248814208"/>
        <c:scaling>
          <c:orientation val="minMax"/>
        </c:scaling>
        <c:axPos val="l"/>
        <c:majorGridlines/>
        <c:numFmt formatCode="0.0" sourceLinked="1"/>
        <c:tickLblPos val="nextTo"/>
        <c:crossAx val="248812672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Sheet1!$GF$10:$GF$11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Sheet1!$GE$12:$GE$42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Sheet1!$GF$12:$GF$42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11.75</c:v>
                </c:pt>
                <c:pt idx="16">
                  <c:v>12.75</c:v>
                </c:pt>
                <c:pt idx="17">
                  <c:v>12.75</c:v>
                </c:pt>
                <c:pt idx="18">
                  <c:v>12.75</c:v>
                </c:pt>
                <c:pt idx="19">
                  <c:v>12.75</c:v>
                </c:pt>
                <c:pt idx="20">
                  <c:v>12.75</c:v>
                </c:pt>
                <c:pt idx="21">
                  <c:v>-0.25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826496"/>
        <c:axId val="248844672"/>
      </c:scatterChart>
      <c:valAx>
        <c:axId val="248826496"/>
        <c:scaling>
          <c:orientation val="minMax"/>
        </c:scaling>
        <c:axPos val="b"/>
        <c:numFmt formatCode="0.0" sourceLinked="1"/>
        <c:tickLblPos val="nextTo"/>
        <c:crossAx val="248844672"/>
        <c:crosses val="autoZero"/>
        <c:crossBetween val="midCat"/>
      </c:valAx>
      <c:valAx>
        <c:axId val="248844672"/>
        <c:scaling>
          <c:orientation val="minMax"/>
        </c:scaling>
        <c:axPos val="l"/>
        <c:majorGridlines/>
        <c:numFmt formatCode="0.0" sourceLinked="1"/>
        <c:tickLblPos val="nextTo"/>
        <c:crossAx val="248826496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Sheet1!$GM$10:$GM$11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Sheet1!$GL$12:$GL$42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Sheet1!$GM$12:$GM$42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12.75</c:v>
                </c:pt>
                <c:pt idx="17">
                  <c:v>12.75</c:v>
                </c:pt>
                <c:pt idx="18">
                  <c:v>12.75</c:v>
                </c:pt>
                <c:pt idx="19">
                  <c:v>12.75</c:v>
                </c:pt>
                <c:pt idx="20">
                  <c:v>12.75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-0.25</c:v>
                </c:pt>
              </c:numCache>
            </c:numRef>
          </c:yVal>
          <c:smooth val="1"/>
        </c:ser>
        <c:axId val="248860672"/>
        <c:axId val="248862208"/>
      </c:scatterChart>
      <c:valAx>
        <c:axId val="248860672"/>
        <c:scaling>
          <c:orientation val="minMax"/>
        </c:scaling>
        <c:axPos val="b"/>
        <c:numFmt formatCode="0.0" sourceLinked="1"/>
        <c:tickLblPos val="nextTo"/>
        <c:crossAx val="248862208"/>
        <c:crosses val="autoZero"/>
        <c:crossBetween val="midCat"/>
      </c:valAx>
      <c:valAx>
        <c:axId val="248862208"/>
        <c:scaling>
          <c:orientation val="minMax"/>
        </c:scaling>
        <c:axPos val="l"/>
        <c:majorGridlines/>
        <c:numFmt formatCode="0.0" sourceLinked="1"/>
        <c:tickLblPos val="nextTo"/>
        <c:crossAx val="248860672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Sheet1!$GT$10:$GT$11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Sheet1!$GS$12:$GS$42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Sheet1!$GT$12:$GT$42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11.75</c:v>
                </c:pt>
                <c:pt idx="17">
                  <c:v>11.75</c:v>
                </c:pt>
                <c:pt idx="18">
                  <c:v>11.75</c:v>
                </c:pt>
                <c:pt idx="19">
                  <c:v>11.75</c:v>
                </c:pt>
                <c:pt idx="20">
                  <c:v>11.75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8898304"/>
        <c:axId val="248899840"/>
      </c:scatterChart>
      <c:valAx>
        <c:axId val="248898304"/>
        <c:scaling>
          <c:orientation val="minMax"/>
        </c:scaling>
        <c:axPos val="b"/>
        <c:numFmt formatCode="0.0" sourceLinked="1"/>
        <c:tickLblPos val="nextTo"/>
        <c:crossAx val="248899840"/>
        <c:crosses val="autoZero"/>
        <c:crossBetween val="midCat"/>
      </c:valAx>
      <c:valAx>
        <c:axId val="248899840"/>
        <c:scaling>
          <c:orientation val="minMax"/>
        </c:scaling>
        <c:axPos val="l"/>
        <c:majorGridlines/>
        <c:numFmt formatCode="0.0" sourceLinked="1"/>
        <c:tickLblPos val="nextTo"/>
        <c:crossAx val="248898304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Sheet1!$BC$10:$BC$11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Sheet1!$BB$12:$BB$42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Sheet1!$BC$12:$BC$42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-0.25</c:v>
                </c:pt>
                <c:pt idx="5">
                  <c:v>-0.25</c:v>
                </c:pt>
                <c:pt idx="6">
                  <c:v>14.75</c:v>
                </c:pt>
                <c:pt idx="7">
                  <c:v>14.75</c:v>
                </c:pt>
                <c:pt idx="8">
                  <c:v>13.75</c:v>
                </c:pt>
                <c:pt idx="9">
                  <c:v>14.75</c:v>
                </c:pt>
                <c:pt idx="10">
                  <c:v>14.75</c:v>
                </c:pt>
                <c:pt idx="11">
                  <c:v>14.75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7.75</c:v>
                </c:pt>
                <c:pt idx="23">
                  <c:v>8.75</c:v>
                </c:pt>
                <c:pt idx="24">
                  <c:v>8.75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-0.25</c:v>
                </c:pt>
              </c:numCache>
            </c:numRef>
          </c:yVal>
          <c:smooth val="1"/>
        </c:ser>
        <c:axId val="245646464"/>
        <c:axId val="245648000"/>
      </c:scatterChart>
      <c:valAx>
        <c:axId val="245646464"/>
        <c:scaling>
          <c:orientation val="minMax"/>
        </c:scaling>
        <c:axPos val="b"/>
        <c:numFmt formatCode="0.0" sourceLinked="1"/>
        <c:tickLblPos val="nextTo"/>
        <c:crossAx val="245648000"/>
        <c:crosses val="autoZero"/>
        <c:crossBetween val="midCat"/>
      </c:valAx>
      <c:valAx>
        <c:axId val="245648000"/>
        <c:scaling>
          <c:orientation val="minMax"/>
        </c:scaling>
        <c:axPos val="l"/>
        <c:majorGridlines/>
        <c:numFmt formatCode="0.0" sourceLinked="1"/>
        <c:tickLblPos val="nextTo"/>
        <c:crossAx val="245646464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Sheet1!$HA$10:$HA$11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Sheet1!$GZ$12:$GZ$42</c:f>
              <c:numCache>
                <c:formatCode>0.0</c:formatCode>
                <c:ptCount val="31"/>
                <c:pt idx="0">
                  <c:v>0</c:v>
                </c:pt>
                <c:pt idx="1">
                  <c:v>2.4E-2</c:v>
                </c:pt>
                <c:pt idx="2">
                  <c:v>3.024</c:v>
                </c:pt>
                <c:pt idx="3">
                  <c:v>6.024</c:v>
                </c:pt>
                <c:pt idx="4">
                  <c:v>9.0240000000000009</c:v>
                </c:pt>
                <c:pt idx="5">
                  <c:v>12.024000000000001</c:v>
                </c:pt>
                <c:pt idx="6">
                  <c:v>15.024000000000001</c:v>
                </c:pt>
                <c:pt idx="7">
                  <c:v>18.024000000000001</c:v>
                </c:pt>
                <c:pt idx="8">
                  <c:v>21.024000000000001</c:v>
                </c:pt>
                <c:pt idx="9">
                  <c:v>24.023999999999997</c:v>
                </c:pt>
                <c:pt idx="10">
                  <c:v>27.023999999999997</c:v>
                </c:pt>
                <c:pt idx="11">
                  <c:v>30.023999999999997</c:v>
                </c:pt>
                <c:pt idx="12">
                  <c:v>33.024000000000001</c:v>
                </c:pt>
                <c:pt idx="13">
                  <c:v>36.024000000000001</c:v>
                </c:pt>
                <c:pt idx="14">
                  <c:v>39.024000000000001</c:v>
                </c:pt>
                <c:pt idx="15">
                  <c:v>42.024000000000001</c:v>
                </c:pt>
                <c:pt idx="16">
                  <c:v>45.024000000000001</c:v>
                </c:pt>
                <c:pt idx="17">
                  <c:v>48.024000000000001</c:v>
                </c:pt>
                <c:pt idx="18">
                  <c:v>51.024000000000001</c:v>
                </c:pt>
                <c:pt idx="19">
                  <c:v>54.024000000000001</c:v>
                </c:pt>
                <c:pt idx="20">
                  <c:v>57.024000000000001</c:v>
                </c:pt>
                <c:pt idx="21">
                  <c:v>60.024000000000001</c:v>
                </c:pt>
                <c:pt idx="22">
                  <c:v>63.024000000000001</c:v>
                </c:pt>
                <c:pt idx="23">
                  <c:v>66.024000000000001</c:v>
                </c:pt>
                <c:pt idx="24">
                  <c:v>69.024000000000001</c:v>
                </c:pt>
                <c:pt idx="25">
                  <c:v>72.024000000000001</c:v>
                </c:pt>
                <c:pt idx="26">
                  <c:v>75.024000000000001</c:v>
                </c:pt>
                <c:pt idx="27">
                  <c:v>78.024000000000001</c:v>
                </c:pt>
                <c:pt idx="28">
                  <c:v>81.024000000000001</c:v>
                </c:pt>
                <c:pt idx="29">
                  <c:v>84.024000000000001</c:v>
                </c:pt>
                <c:pt idx="30">
                  <c:v>87.024000000000001</c:v>
                </c:pt>
              </c:numCache>
            </c:numRef>
          </c:xVal>
          <c:yVal>
            <c:numRef>
              <c:f>Sheet1!$HA$12:$HA$42</c:f>
              <c:numCache>
                <c:formatCode>0.0</c:formatCode>
                <c:ptCount val="31"/>
                <c:pt idx="0">
                  <c:v>20.75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9993088"/>
        <c:axId val="249994624"/>
      </c:scatterChart>
      <c:valAx>
        <c:axId val="249993088"/>
        <c:scaling>
          <c:orientation val="minMax"/>
        </c:scaling>
        <c:axPos val="b"/>
        <c:numFmt formatCode="0.0" sourceLinked="1"/>
        <c:tickLblPos val="nextTo"/>
        <c:crossAx val="249994624"/>
        <c:crosses val="autoZero"/>
        <c:crossBetween val="midCat"/>
      </c:valAx>
      <c:valAx>
        <c:axId val="249994624"/>
        <c:scaling>
          <c:orientation val="minMax"/>
        </c:scaling>
        <c:axPos val="l"/>
        <c:majorGridlines/>
        <c:numFmt formatCode="0.0" sourceLinked="1"/>
        <c:tickLblPos val="nextTo"/>
        <c:crossAx val="249993088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Sheet1!$HH$10:$HH$11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Sheet1!$HG$12:$HG$42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Sheet1!$HH$12:$HH$42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4063232"/>
        <c:axId val="244069120"/>
      </c:scatterChart>
      <c:valAx>
        <c:axId val="244063232"/>
        <c:scaling>
          <c:orientation val="minMax"/>
        </c:scaling>
        <c:axPos val="b"/>
        <c:numFmt formatCode="0.0" sourceLinked="1"/>
        <c:tickLblPos val="nextTo"/>
        <c:crossAx val="244069120"/>
        <c:crosses val="autoZero"/>
        <c:crossBetween val="midCat"/>
      </c:valAx>
      <c:valAx>
        <c:axId val="244069120"/>
        <c:scaling>
          <c:orientation val="minMax"/>
        </c:scaling>
        <c:axPos val="l"/>
        <c:majorGridlines/>
        <c:numFmt formatCode="0.0" sourceLinked="1"/>
        <c:tickLblPos val="nextTo"/>
        <c:crossAx val="244063232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Sheet1!$HH$10:$HH$11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Sheet1!$HG$12:$HG$42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Sheet1!$HH$12:$HH$42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4097024"/>
        <c:axId val="244098560"/>
      </c:scatterChart>
      <c:valAx>
        <c:axId val="244097024"/>
        <c:scaling>
          <c:orientation val="minMax"/>
        </c:scaling>
        <c:axPos val="b"/>
        <c:numFmt formatCode="0.0" sourceLinked="1"/>
        <c:tickLblPos val="nextTo"/>
        <c:crossAx val="244098560"/>
        <c:crosses val="autoZero"/>
        <c:crossBetween val="midCat"/>
      </c:valAx>
      <c:valAx>
        <c:axId val="244098560"/>
        <c:scaling>
          <c:orientation val="minMax"/>
        </c:scaling>
        <c:axPos val="l"/>
        <c:majorGridlines/>
        <c:numFmt formatCode="0.0" sourceLinked="1"/>
        <c:tickLblPos val="nextTo"/>
        <c:crossAx val="244097024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Sheet1!$HH$10:$HH$11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Sheet1!$HG$12:$HG$42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Sheet1!$HH$12:$HH$42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50098816"/>
        <c:axId val="250100352"/>
      </c:scatterChart>
      <c:valAx>
        <c:axId val="250098816"/>
        <c:scaling>
          <c:orientation val="minMax"/>
        </c:scaling>
        <c:axPos val="b"/>
        <c:numFmt formatCode="0.0" sourceLinked="1"/>
        <c:tickLblPos val="nextTo"/>
        <c:crossAx val="250100352"/>
        <c:crosses val="autoZero"/>
        <c:crossBetween val="midCat"/>
      </c:valAx>
      <c:valAx>
        <c:axId val="250100352"/>
        <c:scaling>
          <c:orientation val="minMax"/>
        </c:scaling>
        <c:axPos val="l"/>
        <c:majorGridlines/>
        <c:numFmt formatCode="0.0" sourceLinked="1"/>
        <c:tickLblPos val="nextTo"/>
        <c:crossAx val="250098816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Sheet1!$BJ$10:$BJ$11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Sheet1!$BI$12:$BI$42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Sheet1!$BJ$12:$BJ$42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-0.25</c:v>
                </c:pt>
                <c:pt idx="4">
                  <c:v>-0.25</c:v>
                </c:pt>
                <c:pt idx="5">
                  <c:v>13.75</c:v>
                </c:pt>
                <c:pt idx="6">
                  <c:v>14.75</c:v>
                </c:pt>
                <c:pt idx="7">
                  <c:v>14.75</c:v>
                </c:pt>
                <c:pt idx="8">
                  <c:v>14.75</c:v>
                </c:pt>
                <c:pt idx="9">
                  <c:v>15.75</c:v>
                </c:pt>
                <c:pt idx="10">
                  <c:v>14.75</c:v>
                </c:pt>
                <c:pt idx="11">
                  <c:v>14.75</c:v>
                </c:pt>
                <c:pt idx="12">
                  <c:v>13.75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6.75</c:v>
                </c:pt>
                <c:pt idx="22">
                  <c:v>8.75</c:v>
                </c:pt>
                <c:pt idx="23">
                  <c:v>8.75</c:v>
                </c:pt>
                <c:pt idx="24">
                  <c:v>8.75</c:v>
                </c:pt>
                <c:pt idx="25">
                  <c:v>8.75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5667712"/>
        <c:axId val="245669248"/>
      </c:scatterChart>
      <c:valAx>
        <c:axId val="245667712"/>
        <c:scaling>
          <c:orientation val="minMax"/>
        </c:scaling>
        <c:axPos val="b"/>
        <c:numFmt formatCode="0.0" sourceLinked="1"/>
        <c:tickLblPos val="nextTo"/>
        <c:crossAx val="245669248"/>
        <c:crosses val="autoZero"/>
        <c:crossBetween val="midCat"/>
      </c:valAx>
      <c:valAx>
        <c:axId val="245669248"/>
        <c:scaling>
          <c:orientation val="minMax"/>
        </c:scaling>
        <c:axPos val="l"/>
        <c:majorGridlines/>
        <c:numFmt formatCode="0.0" sourceLinked="1"/>
        <c:tickLblPos val="nextTo"/>
        <c:crossAx val="245667712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Sheet1!$F$10:$F$11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Sheet1!$E$12:$E$42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Sheet1!$F$12:$F$42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-0.25</c:v>
                </c:pt>
              </c:numCache>
            </c:numRef>
          </c:yVal>
          <c:smooth val="1"/>
        </c:ser>
        <c:axId val="247028736"/>
        <c:axId val="247046912"/>
      </c:scatterChart>
      <c:valAx>
        <c:axId val="247028736"/>
        <c:scaling>
          <c:orientation val="minMax"/>
        </c:scaling>
        <c:axPos val="b"/>
        <c:numFmt formatCode="0.0" sourceLinked="1"/>
        <c:tickLblPos val="nextTo"/>
        <c:crossAx val="247046912"/>
        <c:crosses val="autoZero"/>
        <c:crossBetween val="midCat"/>
      </c:valAx>
      <c:valAx>
        <c:axId val="247046912"/>
        <c:scaling>
          <c:orientation val="minMax"/>
        </c:scaling>
        <c:axPos val="l"/>
        <c:majorGridlines/>
        <c:numFmt formatCode="0.0" sourceLinked="1"/>
        <c:tickLblPos val="nextTo"/>
        <c:crossAx val="247028736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Sheet1!$M$10:$M$11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Sheet1!$L$12:$L$42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Sheet1!$M$12:$M$42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7062912"/>
        <c:axId val="247064448"/>
      </c:scatterChart>
      <c:valAx>
        <c:axId val="247062912"/>
        <c:scaling>
          <c:orientation val="minMax"/>
        </c:scaling>
        <c:axPos val="b"/>
        <c:numFmt formatCode="0.0" sourceLinked="1"/>
        <c:tickLblPos val="nextTo"/>
        <c:crossAx val="247064448"/>
        <c:crosses val="autoZero"/>
        <c:crossBetween val="midCat"/>
      </c:valAx>
      <c:valAx>
        <c:axId val="247064448"/>
        <c:scaling>
          <c:orientation val="minMax"/>
        </c:scaling>
        <c:axPos val="l"/>
        <c:majorGridlines/>
        <c:numFmt formatCode="0.0" sourceLinked="1"/>
        <c:tickLblPos val="nextTo"/>
        <c:crossAx val="247062912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Sheet1!$T$10:$T$11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Sheet1!$S$12:$S$42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Sheet1!$T$12:$T$42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-0.25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6953472"/>
        <c:axId val="246955008"/>
      </c:scatterChart>
      <c:valAx>
        <c:axId val="246953472"/>
        <c:scaling>
          <c:orientation val="minMax"/>
        </c:scaling>
        <c:axPos val="b"/>
        <c:numFmt formatCode="0.0" sourceLinked="1"/>
        <c:tickLblPos val="nextTo"/>
        <c:crossAx val="246955008"/>
        <c:crosses val="autoZero"/>
        <c:crossBetween val="midCat"/>
      </c:valAx>
      <c:valAx>
        <c:axId val="246955008"/>
        <c:scaling>
          <c:orientation val="minMax"/>
        </c:scaling>
        <c:axPos val="l"/>
        <c:majorGridlines/>
        <c:numFmt formatCode="0.0" sourceLinked="1"/>
        <c:tickLblPos val="nextTo"/>
        <c:crossAx val="246953472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Sheet1!$AA$10:$AA$11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Sheet1!$Z$12:$Z$42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Sheet1!$AA$12:$AA$42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-0.25</c:v>
                </c:pt>
                <c:pt idx="5">
                  <c:v>-0.25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-0.25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-0.25</c:v>
                </c:pt>
              </c:numCache>
            </c:numRef>
          </c:yVal>
          <c:smooth val="1"/>
        </c:ser>
        <c:axId val="246975104"/>
        <c:axId val="246997376"/>
      </c:scatterChart>
      <c:valAx>
        <c:axId val="246975104"/>
        <c:scaling>
          <c:orientation val="minMax"/>
        </c:scaling>
        <c:axPos val="b"/>
        <c:numFmt formatCode="0.0" sourceLinked="1"/>
        <c:tickLblPos val="nextTo"/>
        <c:crossAx val="246997376"/>
        <c:crosses val="autoZero"/>
        <c:crossBetween val="midCat"/>
      </c:valAx>
      <c:valAx>
        <c:axId val="246997376"/>
        <c:scaling>
          <c:orientation val="minMax"/>
        </c:scaling>
        <c:axPos val="l"/>
        <c:majorGridlines/>
        <c:numFmt formatCode="0.0" sourceLinked="1"/>
        <c:tickLblPos val="nextTo"/>
        <c:crossAx val="246975104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strRef>
              <c:f>Sheet1!$AH$10:$AH$11</c:f>
              <c:strCache>
                <c:ptCount val="1"/>
                <c:pt idx="0">
                  <c:v>Elevation (in.)</c:v>
                </c:pt>
              </c:strCache>
            </c:strRef>
          </c:tx>
          <c:marker>
            <c:symbol val="none"/>
          </c:marker>
          <c:xVal>
            <c:numRef>
              <c:f>Sheet1!$AG$12:$AG$42</c:f>
              <c:numCache>
                <c:formatCode>0.0</c:formatCode>
                <c:ptCount val="31"/>
                <c:pt idx="0">
                  <c:v>2.4E-2</c:v>
                </c:pt>
                <c:pt idx="1">
                  <c:v>3.024</c:v>
                </c:pt>
                <c:pt idx="2">
                  <c:v>6.024</c:v>
                </c:pt>
                <c:pt idx="3">
                  <c:v>9.0240000000000009</c:v>
                </c:pt>
                <c:pt idx="4">
                  <c:v>12.024000000000001</c:v>
                </c:pt>
                <c:pt idx="5">
                  <c:v>15.024000000000001</c:v>
                </c:pt>
                <c:pt idx="6">
                  <c:v>18.024000000000001</c:v>
                </c:pt>
                <c:pt idx="7">
                  <c:v>21.024000000000001</c:v>
                </c:pt>
                <c:pt idx="8">
                  <c:v>24.023999999999997</c:v>
                </c:pt>
                <c:pt idx="9">
                  <c:v>27.023999999999997</c:v>
                </c:pt>
                <c:pt idx="10">
                  <c:v>30.023999999999997</c:v>
                </c:pt>
                <c:pt idx="11">
                  <c:v>33.024000000000001</c:v>
                </c:pt>
                <c:pt idx="12">
                  <c:v>36.024000000000001</c:v>
                </c:pt>
                <c:pt idx="13">
                  <c:v>39.024000000000001</c:v>
                </c:pt>
                <c:pt idx="14">
                  <c:v>42.024000000000001</c:v>
                </c:pt>
                <c:pt idx="15">
                  <c:v>45.024000000000001</c:v>
                </c:pt>
                <c:pt idx="16">
                  <c:v>48.024000000000001</c:v>
                </c:pt>
                <c:pt idx="17">
                  <c:v>51.024000000000001</c:v>
                </c:pt>
                <c:pt idx="18">
                  <c:v>54.024000000000001</c:v>
                </c:pt>
                <c:pt idx="19">
                  <c:v>57.024000000000001</c:v>
                </c:pt>
                <c:pt idx="20">
                  <c:v>60.024000000000001</c:v>
                </c:pt>
                <c:pt idx="21">
                  <c:v>63.024000000000001</c:v>
                </c:pt>
                <c:pt idx="22">
                  <c:v>66.024000000000001</c:v>
                </c:pt>
                <c:pt idx="23">
                  <c:v>69.024000000000001</c:v>
                </c:pt>
                <c:pt idx="24">
                  <c:v>72.024000000000001</c:v>
                </c:pt>
                <c:pt idx="25">
                  <c:v>75.024000000000001</c:v>
                </c:pt>
                <c:pt idx="26">
                  <c:v>78.024000000000001</c:v>
                </c:pt>
                <c:pt idx="27">
                  <c:v>81.024000000000001</c:v>
                </c:pt>
                <c:pt idx="28">
                  <c:v>84.024000000000001</c:v>
                </c:pt>
                <c:pt idx="29">
                  <c:v>87.024000000000001</c:v>
                </c:pt>
                <c:pt idx="30">
                  <c:v>90.024000000000001</c:v>
                </c:pt>
              </c:numCache>
            </c:numRef>
          </c:xVal>
          <c:yVal>
            <c:numRef>
              <c:f>Sheet1!$AH$12:$AH$42</c:f>
              <c:numCache>
                <c:formatCode>0.0</c:formatCode>
                <c:ptCount val="3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</c:numCache>
            </c:numRef>
          </c:yVal>
          <c:smooth val="1"/>
        </c:ser>
        <c:axId val="247083008"/>
        <c:axId val="247084544"/>
      </c:scatterChart>
      <c:valAx>
        <c:axId val="247083008"/>
        <c:scaling>
          <c:orientation val="minMax"/>
        </c:scaling>
        <c:axPos val="b"/>
        <c:numFmt formatCode="0.0" sourceLinked="1"/>
        <c:tickLblPos val="nextTo"/>
        <c:crossAx val="247084544"/>
        <c:crosses val="autoZero"/>
        <c:crossBetween val="midCat"/>
      </c:valAx>
      <c:valAx>
        <c:axId val="247084544"/>
        <c:scaling>
          <c:orientation val="minMax"/>
        </c:scaling>
        <c:axPos val="l"/>
        <c:majorGridlines/>
        <c:numFmt formatCode="0.0" sourceLinked="1"/>
        <c:tickLblPos val="nextTo"/>
        <c:crossAx val="247083008"/>
        <c:crosses val="autoZero"/>
        <c:crossBetween val="midCat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71120</xdr:colOff>
      <xdr:row>49</xdr:row>
      <xdr:rowOff>30480</xdr:rowOff>
    </xdr:from>
    <xdr:to>
      <xdr:col>41</xdr:col>
      <xdr:colOff>477520</xdr:colOff>
      <xdr:row>64</xdr:row>
      <xdr:rowOff>76200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589280</xdr:colOff>
      <xdr:row>49</xdr:row>
      <xdr:rowOff>10160</xdr:rowOff>
    </xdr:from>
    <xdr:to>
      <xdr:col>49</xdr:col>
      <xdr:colOff>172720</xdr:colOff>
      <xdr:row>65</xdr:row>
      <xdr:rowOff>35560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49</xdr:col>
      <xdr:colOff>487680</xdr:colOff>
      <xdr:row>49</xdr:row>
      <xdr:rowOff>101600</xdr:rowOff>
    </xdr:from>
    <xdr:to>
      <xdr:col>55</xdr:col>
      <xdr:colOff>558800</xdr:colOff>
      <xdr:row>65</xdr:row>
      <xdr:rowOff>45720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56</xdr:col>
      <xdr:colOff>497840</xdr:colOff>
      <xdr:row>49</xdr:row>
      <xdr:rowOff>66040</xdr:rowOff>
    </xdr:from>
    <xdr:to>
      <xdr:col>63</xdr:col>
      <xdr:colOff>10160</xdr:colOff>
      <xdr:row>65</xdr:row>
      <xdr:rowOff>45720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111760</xdr:colOff>
      <xdr:row>48</xdr:row>
      <xdr:rowOff>157480</xdr:rowOff>
    </xdr:from>
    <xdr:to>
      <xdr:col>6</xdr:col>
      <xdr:colOff>223520</xdr:colOff>
      <xdr:row>64</xdr:row>
      <xdr:rowOff>137160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40640</xdr:colOff>
      <xdr:row>48</xdr:row>
      <xdr:rowOff>157480</xdr:rowOff>
    </xdr:from>
    <xdr:to>
      <xdr:col>13</xdr:col>
      <xdr:colOff>467360</xdr:colOff>
      <xdr:row>64</xdr:row>
      <xdr:rowOff>137160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121920</xdr:colOff>
      <xdr:row>48</xdr:row>
      <xdr:rowOff>96520</xdr:rowOff>
    </xdr:from>
    <xdr:to>
      <xdr:col>20</xdr:col>
      <xdr:colOff>396240</xdr:colOff>
      <xdr:row>64</xdr:row>
      <xdr:rowOff>76200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60960</xdr:colOff>
      <xdr:row>48</xdr:row>
      <xdr:rowOff>167640</xdr:rowOff>
    </xdr:from>
    <xdr:to>
      <xdr:col>27</xdr:col>
      <xdr:colOff>497840</xdr:colOff>
      <xdr:row>64</xdr:row>
      <xdr:rowOff>147320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91440</xdr:colOff>
      <xdr:row>48</xdr:row>
      <xdr:rowOff>106680</xdr:rowOff>
    </xdr:from>
    <xdr:to>
      <xdr:col>34</xdr:col>
      <xdr:colOff>487680</xdr:colOff>
      <xdr:row>64</xdr:row>
      <xdr:rowOff>86360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63</xdr:col>
      <xdr:colOff>497840</xdr:colOff>
      <xdr:row>49</xdr:row>
      <xdr:rowOff>66040</xdr:rowOff>
    </xdr:from>
    <xdr:to>
      <xdr:col>70</xdr:col>
      <xdr:colOff>10160</xdr:colOff>
      <xdr:row>65</xdr:row>
      <xdr:rowOff>45720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70</xdr:col>
      <xdr:colOff>497840</xdr:colOff>
      <xdr:row>49</xdr:row>
      <xdr:rowOff>66040</xdr:rowOff>
    </xdr:from>
    <xdr:to>
      <xdr:col>77</xdr:col>
      <xdr:colOff>10160</xdr:colOff>
      <xdr:row>65</xdr:row>
      <xdr:rowOff>45720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77</xdr:col>
      <xdr:colOff>528320</xdr:colOff>
      <xdr:row>49</xdr:row>
      <xdr:rowOff>35560</xdr:rowOff>
    </xdr:from>
    <xdr:to>
      <xdr:col>84</xdr:col>
      <xdr:colOff>40640</xdr:colOff>
      <xdr:row>65</xdr:row>
      <xdr:rowOff>15240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84</xdr:col>
      <xdr:colOff>497840</xdr:colOff>
      <xdr:row>49</xdr:row>
      <xdr:rowOff>66040</xdr:rowOff>
    </xdr:from>
    <xdr:to>
      <xdr:col>91</xdr:col>
      <xdr:colOff>10160</xdr:colOff>
      <xdr:row>65</xdr:row>
      <xdr:rowOff>45720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91</xdr:col>
      <xdr:colOff>497840</xdr:colOff>
      <xdr:row>49</xdr:row>
      <xdr:rowOff>66040</xdr:rowOff>
    </xdr:from>
    <xdr:to>
      <xdr:col>98</xdr:col>
      <xdr:colOff>10160</xdr:colOff>
      <xdr:row>65</xdr:row>
      <xdr:rowOff>45720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98</xdr:col>
      <xdr:colOff>497840</xdr:colOff>
      <xdr:row>49</xdr:row>
      <xdr:rowOff>66040</xdr:rowOff>
    </xdr:from>
    <xdr:to>
      <xdr:col>105</xdr:col>
      <xdr:colOff>10160</xdr:colOff>
      <xdr:row>65</xdr:row>
      <xdr:rowOff>45720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105</xdr:col>
      <xdr:colOff>497840</xdr:colOff>
      <xdr:row>49</xdr:row>
      <xdr:rowOff>66040</xdr:rowOff>
    </xdr:from>
    <xdr:to>
      <xdr:col>112</xdr:col>
      <xdr:colOff>10160</xdr:colOff>
      <xdr:row>65</xdr:row>
      <xdr:rowOff>45720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112</xdr:col>
      <xdr:colOff>497840</xdr:colOff>
      <xdr:row>49</xdr:row>
      <xdr:rowOff>66040</xdr:rowOff>
    </xdr:from>
    <xdr:to>
      <xdr:col>119</xdr:col>
      <xdr:colOff>10160</xdr:colOff>
      <xdr:row>65</xdr:row>
      <xdr:rowOff>45720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119</xdr:col>
      <xdr:colOff>497840</xdr:colOff>
      <xdr:row>49</xdr:row>
      <xdr:rowOff>66040</xdr:rowOff>
    </xdr:from>
    <xdr:to>
      <xdr:col>126</xdr:col>
      <xdr:colOff>10160</xdr:colOff>
      <xdr:row>65</xdr:row>
      <xdr:rowOff>45720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126</xdr:col>
      <xdr:colOff>497840</xdr:colOff>
      <xdr:row>49</xdr:row>
      <xdr:rowOff>66040</xdr:rowOff>
    </xdr:from>
    <xdr:to>
      <xdr:col>133</xdr:col>
      <xdr:colOff>10160</xdr:colOff>
      <xdr:row>65</xdr:row>
      <xdr:rowOff>45720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133</xdr:col>
      <xdr:colOff>497840</xdr:colOff>
      <xdr:row>49</xdr:row>
      <xdr:rowOff>66040</xdr:rowOff>
    </xdr:from>
    <xdr:to>
      <xdr:col>140</xdr:col>
      <xdr:colOff>10160</xdr:colOff>
      <xdr:row>65</xdr:row>
      <xdr:rowOff>45720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140</xdr:col>
      <xdr:colOff>497840</xdr:colOff>
      <xdr:row>49</xdr:row>
      <xdr:rowOff>66040</xdr:rowOff>
    </xdr:from>
    <xdr:to>
      <xdr:col>147</xdr:col>
      <xdr:colOff>10160</xdr:colOff>
      <xdr:row>65</xdr:row>
      <xdr:rowOff>45720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147</xdr:col>
      <xdr:colOff>497840</xdr:colOff>
      <xdr:row>49</xdr:row>
      <xdr:rowOff>66040</xdr:rowOff>
    </xdr:from>
    <xdr:to>
      <xdr:col>154</xdr:col>
      <xdr:colOff>10160</xdr:colOff>
      <xdr:row>65</xdr:row>
      <xdr:rowOff>45720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154</xdr:col>
      <xdr:colOff>497840</xdr:colOff>
      <xdr:row>49</xdr:row>
      <xdr:rowOff>66040</xdr:rowOff>
    </xdr:from>
    <xdr:to>
      <xdr:col>161</xdr:col>
      <xdr:colOff>10160</xdr:colOff>
      <xdr:row>65</xdr:row>
      <xdr:rowOff>45720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161</xdr:col>
      <xdr:colOff>497840</xdr:colOff>
      <xdr:row>49</xdr:row>
      <xdr:rowOff>66040</xdr:rowOff>
    </xdr:from>
    <xdr:to>
      <xdr:col>168</xdr:col>
      <xdr:colOff>10160</xdr:colOff>
      <xdr:row>65</xdr:row>
      <xdr:rowOff>45720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168</xdr:col>
      <xdr:colOff>497840</xdr:colOff>
      <xdr:row>49</xdr:row>
      <xdr:rowOff>66040</xdr:rowOff>
    </xdr:from>
    <xdr:to>
      <xdr:col>175</xdr:col>
      <xdr:colOff>10160</xdr:colOff>
      <xdr:row>65</xdr:row>
      <xdr:rowOff>45720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175</xdr:col>
      <xdr:colOff>497840</xdr:colOff>
      <xdr:row>49</xdr:row>
      <xdr:rowOff>66040</xdr:rowOff>
    </xdr:from>
    <xdr:to>
      <xdr:col>182</xdr:col>
      <xdr:colOff>10160</xdr:colOff>
      <xdr:row>65</xdr:row>
      <xdr:rowOff>45720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182</xdr:col>
      <xdr:colOff>497840</xdr:colOff>
      <xdr:row>49</xdr:row>
      <xdr:rowOff>66040</xdr:rowOff>
    </xdr:from>
    <xdr:to>
      <xdr:col>189</xdr:col>
      <xdr:colOff>10160</xdr:colOff>
      <xdr:row>65</xdr:row>
      <xdr:rowOff>45720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189</xdr:col>
      <xdr:colOff>497840</xdr:colOff>
      <xdr:row>49</xdr:row>
      <xdr:rowOff>66040</xdr:rowOff>
    </xdr:from>
    <xdr:to>
      <xdr:col>196</xdr:col>
      <xdr:colOff>10160</xdr:colOff>
      <xdr:row>65</xdr:row>
      <xdr:rowOff>45720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196</xdr:col>
      <xdr:colOff>497840</xdr:colOff>
      <xdr:row>49</xdr:row>
      <xdr:rowOff>66040</xdr:rowOff>
    </xdr:from>
    <xdr:to>
      <xdr:col>203</xdr:col>
      <xdr:colOff>10160</xdr:colOff>
      <xdr:row>65</xdr:row>
      <xdr:rowOff>45720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203</xdr:col>
      <xdr:colOff>497840</xdr:colOff>
      <xdr:row>49</xdr:row>
      <xdr:rowOff>66040</xdr:rowOff>
    </xdr:from>
    <xdr:to>
      <xdr:col>210</xdr:col>
      <xdr:colOff>10160</xdr:colOff>
      <xdr:row>65</xdr:row>
      <xdr:rowOff>45720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210</xdr:col>
      <xdr:colOff>497840</xdr:colOff>
      <xdr:row>49</xdr:row>
      <xdr:rowOff>66040</xdr:rowOff>
    </xdr:from>
    <xdr:to>
      <xdr:col>216</xdr:col>
      <xdr:colOff>619760</xdr:colOff>
      <xdr:row>65</xdr:row>
      <xdr:rowOff>45720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217</xdr:col>
      <xdr:colOff>497840</xdr:colOff>
      <xdr:row>49</xdr:row>
      <xdr:rowOff>66040</xdr:rowOff>
    </xdr:from>
    <xdr:to>
      <xdr:col>223</xdr:col>
      <xdr:colOff>619760</xdr:colOff>
      <xdr:row>65</xdr:row>
      <xdr:rowOff>45720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224</xdr:col>
      <xdr:colOff>497840</xdr:colOff>
      <xdr:row>49</xdr:row>
      <xdr:rowOff>66040</xdr:rowOff>
    </xdr:from>
    <xdr:to>
      <xdr:col>230</xdr:col>
      <xdr:colOff>619760</xdr:colOff>
      <xdr:row>65</xdr:row>
      <xdr:rowOff>45720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G66"/>
  <sheetViews>
    <sheetView tabSelected="1" topLeftCell="GV1" zoomScale="70" zoomScaleNormal="70" workbookViewId="0">
      <selection activeCell="HS12" sqref="HS12:HT43"/>
    </sheetView>
  </sheetViews>
  <sheetFormatPr defaultRowHeight="12.75"/>
  <cols>
    <col min="1" max="4" width="9.7109375" customWidth="1"/>
    <col min="5" max="5" width="9.7109375" style="1" customWidth="1"/>
    <col min="6" max="232" width="9.7109375" customWidth="1"/>
    <col min="233" max="233" width="8.85546875" customWidth="1"/>
    <col min="234" max="234" width="10.42578125" bestFit="1" customWidth="1"/>
    <col min="235" max="267" width="5.7109375" customWidth="1"/>
  </cols>
  <sheetData>
    <row r="1" spans="1:267" ht="20.25">
      <c r="A1" s="38" t="s">
        <v>8</v>
      </c>
      <c r="G1" s="5"/>
      <c r="H1" s="5"/>
    </row>
    <row r="2" spans="1:267" ht="15.75">
      <c r="C2" s="3"/>
      <c r="G2" s="5"/>
      <c r="H2" s="5"/>
      <c r="I2" s="39"/>
      <c r="P2" s="39"/>
      <c r="W2" s="39"/>
      <c r="AD2" s="39"/>
      <c r="AK2" s="39"/>
      <c r="AR2" s="39"/>
      <c r="AY2" s="39"/>
      <c r="BF2" s="39"/>
      <c r="BM2" s="39"/>
      <c r="BT2" s="39"/>
      <c r="CA2" s="39"/>
      <c r="CH2" s="39"/>
      <c r="CO2" s="39"/>
      <c r="CV2" s="39"/>
      <c r="DC2" s="39"/>
      <c r="DJ2" s="39"/>
      <c r="DQ2" s="39"/>
      <c r="DX2" s="39"/>
      <c r="EE2" s="39"/>
      <c r="EL2" s="39"/>
      <c r="ES2" s="39"/>
      <c r="EZ2" s="39"/>
      <c r="FG2" s="39"/>
      <c r="FN2" s="39"/>
      <c r="FU2" s="39"/>
      <c r="GB2" s="39"/>
      <c r="GI2" s="39"/>
      <c r="GP2" s="39"/>
      <c r="GW2" s="39"/>
      <c r="HD2" s="39"/>
      <c r="HK2" s="39"/>
      <c r="HR2" s="39"/>
    </row>
    <row r="3" spans="1:267" ht="16.5" thickBot="1">
      <c r="C3" s="3"/>
      <c r="G3" s="5"/>
      <c r="H3" s="5"/>
      <c r="I3" s="39"/>
      <c r="P3" s="39"/>
      <c r="W3" s="39"/>
      <c r="AD3" s="39"/>
      <c r="AK3" s="39"/>
      <c r="AR3" s="39"/>
      <c r="AY3" s="39"/>
      <c r="BF3" s="39"/>
      <c r="BM3" s="39"/>
      <c r="BT3" s="39"/>
      <c r="CA3" s="39"/>
      <c r="CH3" s="39"/>
      <c r="CO3" s="39"/>
      <c r="CV3" s="39"/>
      <c r="DC3" s="39"/>
      <c r="DJ3" s="39"/>
      <c r="DQ3" s="39"/>
      <c r="DX3" s="39"/>
      <c r="EE3" s="39"/>
      <c r="EL3" s="39"/>
      <c r="ES3" s="39"/>
      <c r="EZ3" s="39"/>
      <c r="FG3" s="39"/>
      <c r="FN3" s="39"/>
      <c r="FU3" s="39"/>
      <c r="GB3" s="39"/>
      <c r="GI3" s="39"/>
      <c r="GP3" s="39"/>
      <c r="GW3" s="39"/>
      <c r="HD3" s="39"/>
      <c r="HK3" s="39"/>
      <c r="HR3" s="39"/>
    </row>
    <row r="4" spans="1:267" ht="17.25" thickTop="1" thickBot="1">
      <c r="B4" s="30"/>
      <c r="C4" s="26"/>
      <c r="D4" s="27"/>
      <c r="E4" s="28"/>
      <c r="F4" s="27"/>
      <c r="G4" s="29"/>
      <c r="I4" s="30"/>
      <c r="J4" s="26"/>
      <c r="K4" s="27"/>
      <c r="L4" s="28"/>
      <c r="M4" s="27"/>
      <c r="N4" s="29"/>
      <c r="P4" s="30"/>
      <c r="Q4" s="26"/>
      <c r="R4" s="27"/>
      <c r="S4" s="28"/>
      <c r="T4" s="27"/>
      <c r="U4" s="29"/>
      <c r="W4" s="30"/>
      <c r="X4" s="26"/>
      <c r="Y4" s="27"/>
      <c r="Z4" s="28"/>
      <c r="AA4" s="27"/>
      <c r="AB4" s="29"/>
      <c r="AD4" s="30"/>
      <c r="AE4" s="26"/>
      <c r="AF4" s="27"/>
      <c r="AG4" s="28"/>
      <c r="AH4" s="27"/>
      <c r="AI4" s="29"/>
      <c r="AK4" s="30"/>
      <c r="AL4" s="26"/>
      <c r="AM4" s="27"/>
      <c r="AN4" s="28"/>
      <c r="AO4" s="27"/>
      <c r="AP4" s="29"/>
      <c r="AR4" s="30"/>
      <c r="AS4" s="26"/>
      <c r="AT4" s="27"/>
      <c r="AU4" s="28"/>
      <c r="AV4" s="27"/>
      <c r="AW4" s="29"/>
      <c r="AY4" s="30"/>
      <c r="AZ4" s="26"/>
      <c r="BA4" s="27"/>
      <c r="BB4" s="28"/>
      <c r="BC4" s="27"/>
      <c r="BD4" s="29"/>
      <c r="BF4" s="30"/>
      <c r="BG4" s="26"/>
      <c r="BH4" s="27"/>
      <c r="BI4" s="28"/>
      <c r="BJ4" s="27"/>
      <c r="BK4" s="29"/>
      <c r="BM4" s="30"/>
      <c r="BN4" s="26"/>
      <c r="BO4" s="27"/>
      <c r="BP4" s="28"/>
      <c r="BQ4" s="27"/>
      <c r="BR4" s="29"/>
      <c r="BT4" s="30"/>
      <c r="BU4" s="26"/>
      <c r="BV4" s="27"/>
      <c r="BW4" s="28"/>
      <c r="BX4" s="27"/>
      <c r="BY4" s="29"/>
      <c r="CA4" s="30"/>
      <c r="CB4" s="26"/>
      <c r="CC4" s="27"/>
      <c r="CD4" s="28"/>
      <c r="CE4" s="27"/>
      <c r="CF4" s="29"/>
      <c r="CH4" s="30"/>
      <c r="CI4" s="26"/>
      <c r="CJ4" s="27"/>
      <c r="CK4" s="28"/>
      <c r="CL4" s="27"/>
      <c r="CM4" s="29"/>
      <c r="CO4" s="30"/>
      <c r="CP4" s="26"/>
      <c r="CQ4" s="27"/>
      <c r="CR4" s="28"/>
      <c r="CS4" s="27"/>
      <c r="CT4" s="29"/>
      <c r="CV4" s="30"/>
      <c r="CW4" s="26"/>
      <c r="CX4" s="27"/>
      <c r="CY4" s="28"/>
      <c r="CZ4" s="27"/>
      <c r="DA4" s="29"/>
      <c r="DC4" s="30"/>
      <c r="DD4" s="26"/>
      <c r="DE4" s="27"/>
      <c r="DF4" s="28"/>
      <c r="DG4" s="27"/>
      <c r="DH4" s="29"/>
      <c r="DJ4" s="30"/>
      <c r="DK4" s="26"/>
      <c r="DL4" s="27"/>
      <c r="DM4" s="28"/>
      <c r="DN4" s="27"/>
      <c r="DO4" s="29"/>
      <c r="DQ4" s="30"/>
      <c r="DR4" s="26"/>
      <c r="DS4" s="27"/>
      <c r="DT4" s="28"/>
      <c r="DU4" s="27"/>
      <c r="DV4" s="29"/>
      <c r="DX4" s="30"/>
      <c r="DY4" s="26"/>
      <c r="DZ4" s="27"/>
      <c r="EA4" s="28"/>
      <c r="EB4" s="27"/>
      <c r="EC4" s="29"/>
      <c r="EE4" s="30"/>
      <c r="EF4" s="26"/>
      <c r="EG4" s="27"/>
      <c r="EH4" s="28"/>
      <c r="EI4" s="27"/>
      <c r="EJ4" s="29"/>
      <c r="EL4" s="30"/>
      <c r="EM4" s="26"/>
      <c r="EN4" s="27"/>
      <c r="EO4" s="28"/>
      <c r="EP4" s="27"/>
      <c r="EQ4" s="29"/>
      <c r="ES4" s="30"/>
      <c r="ET4" s="26"/>
      <c r="EU4" s="27"/>
      <c r="EV4" s="28"/>
      <c r="EW4" s="27"/>
      <c r="EX4" s="29"/>
      <c r="EZ4" s="30"/>
      <c r="FA4" s="26"/>
      <c r="FB4" s="27"/>
      <c r="FC4" s="28"/>
      <c r="FD4" s="27"/>
      <c r="FE4" s="29"/>
      <c r="FG4" s="30"/>
      <c r="FH4" s="26"/>
      <c r="FI4" s="27"/>
      <c r="FJ4" s="28"/>
      <c r="FK4" s="27"/>
      <c r="FL4" s="29"/>
      <c r="FN4" s="30"/>
      <c r="FO4" s="26"/>
      <c r="FP4" s="27"/>
      <c r="FQ4" s="28"/>
      <c r="FR4" s="27"/>
      <c r="FS4" s="29"/>
      <c r="FU4" s="30"/>
      <c r="FV4" s="26"/>
      <c r="FW4" s="27"/>
      <c r="FX4" s="28"/>
      <c r="FY4" s="27"/>
      <c r="FZ4" s="29"/>
      <c r="GB4" s="30"/>
      <c r="GC4" s="26"/>
      <c r="GD4" s="27"/>
      <c r="GE4" s="28"/>
      <c r="GF4" s="27"/>
      <c r="GG4" s="29"/>
      <c r="GI4" s="30"/>
      <c r="GJ4" s="26"/>
      <c r="GK4" s="27"/>
      <c r="GL4" s="28"/>
      <c r="GM4" s="27"/>
      <c r="GN4" s="29"/>
      <c r="GP4" s="30"/>
      <c r="GQ4" s="26"/>
      <c r="GR4" s="27"/>
      <c r="GS4" s="28"/>
      <c r="GT4" s="27"/>
      <c r="GU4" s="29"/>
      <c r="GW4" s="30"/>
      <c r="GX4" s="26"/>
      <c r="GY4" s="27"/>
      <c r="GZ4" s="28"/>
      <c r="HA4" s="27"/>
      <c r="HB4" s="29"/>
      <c r="HD4" s="30"/>
      <c r="HE4" s="26"/>
      <c r="HF4" s="27"/>
      <c r="HG4" s="28"/>
      <c r="HH4" s="27"/>
      <c r="HI4" s="29"/>
      <c r="HJ4" s="5"/>
      <c r="HK4" s="30"/>
      <c r="HL4" s="26"/>
      <c r="HM4" s="27"/>
      <c r="HN4" s="28"/>
      <c r="HO4" s="27"/>
      <c r="HP4" s="29"/>
      <c r="HQ4" s="5"/>
      <c r="HR4" s="30"/>
      <c r="HS4" s="26"/>
      <c r="HT4" s="27"/>
      <c r="HU4" s="28"/>
      <c r="HV4" s="27"/>
      <c r="HW4" s="29"/>
      <c r="HX4" s="5"/>
      <c r="HY4" s="5"/>
    </row>
    <row r="5" spans="1:267" ht="13.5" thickBot="1">
      <c r="B5" s="31"/>
      <c r="C5" s="2"/>
      <c r="E5" s="4" t="s">
        <v>7</v>
      </c>
      <c r="F5" s="20">
        <v>20.75</v>
      </c>
      <c r="G5" s="18"/>
      <c r="I5" s="31"/>
      <c r="J5" s="2"/>
      <c r="L5" s="4"/>
      <c r="N5" s="18"/>
      <c r="P5" s="31"/>
      <c r="S5" s="4"/>
      <c r="U5" s="18"/>
      <c r="W5" s="31"/>
      <c r="X5" s="2"/>
      <c r="Z5" s="4"/>
      <c r="AB5" s="18"/>
      <c r="AD5" s="31"/>
      <c r="AE5" s="2"/>
      <c r="AG5" s="4"/>
      <c r="AI5" s="18"/>
      <c r="AK5" s="31"/>
      <c r="AL5" s="2"/>
      <c r="AN5" s="4"/>
      <c r="AP5" s="18"/>
      <c r="AR5" s="31"/>
      <c r="AS5" s="2"/>
      <c r="AU5" s="4"/>
      <c r="AW5" s="18"/>
      <c r="AY5" s="31"/>
      <c r="AZ5" s="2"/>
      <c r="BB5" s="4"/>
      <c r="BD5" s="18"/>
      <c r="BF5" s="31"/>
      <c r="BG5" s="2"/>
      <c r="BI5" s="4"/>
      <c r="BK5" s="18"/>
      <c r="BM5" s="31"/>
      <c r="BN5" s="2"/>
      <c r="BP5" s="4"/>
      <c r="BR5" s="18"/>
      <c r="BT5" s="31"/>
      <c r="BU5" s="2"/>
      <c r="BW5" s="4"/>
      <c r="BY5" s="18"/>
      <c r="CA5" s="31"/>
      <c r="CB5" s="2"/>
      <c r="CD5" s="4"/>
      <c r="CF5" s="18"/>
      <c r="CH5" s="31"/>
      <c r="CI5" s="2"/>
      <c r="CK5" s="4"/>
      <c r="CM5" s="18"/>
      <c r="CO5" s="31"/>
      <c r="CP5" s="2"/>
      <c r="CR5" s="4"/>
      <c r="CT5" s="18"/>
      <c r="CV5" s="31"/>
      <c r="CW5" s="2"/>
      <c r="CY5" s="4"/>
      <c r="DA5" s="18"/>
      <c r="DC5" s="31"/>
      <c r="DD5" s="2"/>
      <c r="DF5" s="4"/>
      <c r="DH5" s="18"/>
      <c r="DJ5" s="31"/>
      <c r="DK5" s="2"/>
      <c r="DM5" s="4"/>
      <c r="DO5" s="18"/>
      <c r="DQ5" s="31"/>
      <c r="DR5" s="2"/>
      <c r="DT5" s="4"/>
      <c r="DV5" s="18"/>
      <c r="DX5" s="31"/>
      <c r="DY5" s="2"/>
      <c r="EA5" s="4"/>
      <c r="EC5" s="18"/>
      <c r="EE5" s="31"/>
      <c r="EF5" s="2"/>
      <c r="EH5" s="4"/>
      <c r="EJ5" s="18"/>
      <c r="EL5" s="31"/>
      <c r="EM5" s="2"/>
      <c r="EO5" s="4"/>
      <c r="EQ5" s="18"/>
      <c r="ES5" s="31"/>
      <c r="ET5" s="2"/>
      <c r="EV5" s="4"/>
      <c r="EX5" s="18"/>
      <c r="EZ5" s="31"/>
      <c r="FA5" s="2"/>
      <c r="FC5" s="4"/>
      <c r="FE5" s="18"/>
      <c r="FG5" s="31"/>
      <c r="FH5" s="2"/>
      <c r="FJ5" s="4"/>
      <c r="FL5" s="18"/>
      <c r="FN5" s="31"/>
      <c r="FO5" s="2"/>
      <c r="FQ5" s="4"/>
      <c r="FS5" s="18"/>
      <c r="FU5" s="31"/>
      <c r="FV5" s="2"/>
      <c r="FX5" s="4"/>
      <c r="FZ5" s="18"/>
      <c r="GB5" s="31"/>
      <c r="GC5" s="2"/>
      <c r="GE5" s="4"/>
      <c r="GG5" s="18"/>
      <c r="GI5" s="31"/>
      <c r="GJ5" s="2"/>
      <c r="GL5" s="4"/>
      <c r="GN5" s="18"/>
      <c r="GP5" s="31"/>
      <c r="GQ5" s="2"/>
      <c r="GS5" s="4"/>
      <c r="GU5" s="18"/>
      <c r="GW5" s="31"/>
      <c r="GX5" s="2"/>
      <c r="GZ5" s="4"/>
      <c r="HB5" s="18"/>
      <c r="HD5" s="31"/>
      <c r="HE5" s="2"/>
      <c r="HG5" s="4"/>
      <c r="HI5" s="18"/>
      <c r="HJ5" s="5"/>
      <c r="HK5" s="31"/>
      <c r="HL5" s="2"/>
      <c r="HN5" s="4"/>
      <c r="HP5" s="18"/>
      <c r="HQ5" s="5"/>
      <c r="HR5" s="31"/>
      <c r="HS5" s="2"/>
      <c r="HU5" s="4"/>
      <c r="HW5" s="18"/>
      <c r="HX5" s="5"/>
      <c r="HY5" s="5"/>
    </row>
    <row r="6" spans="1:267" ht="13.5" thickBot="1">
      <c r="B6" s="31"/>
      <c r="C6" s="2"/>
      <c r="E6" s="4"/>
      <c r="F6" s="6"/>
      <c r="G6" s="18"/>
      <c r="I6" s="31"/>
      <c r="J6" s="2"/>
      <c r="L6" s="4"/>
      <c r="M6" s="6"/>
      <c r="N6" s="18"/>
      <c r="P6" s="31"/>
      <c r="Q6" s="2"/>
      <c r="S6" s="4"/>
      <c r="T6" s="6"/>
      <c r="U6" s="18"/>
      <c r="W6" s="31"/>
      <c r="X6" s="2"/>
      <c r="Z6" s="4"/>
      <c r="AA6" s="6"/>
      <c r="AB6" s="18"/>
      <c r="AD6" s="31"/>
      <c r="AE6" s="2"/>
      <c r="AG6" s="4"/>
      <c r="AH6" s="6"/>
      <c r="AI6" s="18"/>
      <c r="AK6" s="31"/>
      <c r="AL6" s="2"/>
      <c r="AN6" s="4"/>
      <c r="AO6" s="6"/>
      <c r="AP6" s="18"/>
      <c r="AR6" s="31"/>
      <c r="AS6" s="2"/>
      <c r="AU6" s="4"/>
      <c r="AV6" s="6"/>
      <c r="AW6" s="18"/>
      <c r="AY6" s="31"/>
      <c r="AZ6" s="2"/>
      <c r="BB6" s="4"/>
      <c r="BC6" s="6"/>
      <c r="BD6" s="18"/>
      <c r="BF6" s="31"/>
      <c r="BG6" s="2"/>
      <c r="BI6" s="4"/>
      <c r="BJ6" s="6"/>
      <c r="BK6" s="18"/>
      <c r="BM6" s="31"/>
      <c r="BN6" s="2"/>
      <c r="BP6" s="4"/>
      <c r="BQ6" s="6"/>
      <c r="BR6" s="18"/>
      <c r="BT6" s="31"/>
      <c r="BU6" s="2"/>
      <c r="BW6" s="4"/>
      <c r="BX6" s="6"/>
      <c r="BY6" s="18"/>
      <c r="CA6" s="31"/>
      <c r="CB6" s="2"/>
      <c r="CD6" s="4"/>
      <c r="CE6" s="6"/>
      <c r="CF6" s="18"/>
      <c r="CH6" s="31"/>
      <c r="CI6" s="2"/>
      <c r="CK6" s="4"/>
      <c r="CL6" s="6"/>
      <c r="CM6" s="18"/>
      <c r="CO6" s="31"/>
      <c r="CP6" s="2"/>
      <c r="CR6" s="4"/>
      <c r="CS6" s="6"/>
      <c r="CT6" s="18"/>
      <c r="CV6" s="31"/>
      <c r="CW6" s="2"/>
      <c r="CY6" s="4"/>
      <c r="CZ6" s="6"/>
      <c r="DA6" s="18"/>
      <c r="DC6" s="31"/>
      <c r="DD6" s="2"/>
      <c r="DF6" s="4"/>
      <c r="DG6" s="6"/>
      <c r="DH6" s="18"/>
      <c r="DJ6" s="31"/>
      <c r="DK6" s="2"/>
      <c r="DM6" s="4"/>
      <c r="DN6" s="6"/>
      <c r="DO6" s="18"/>
      <c r="DQ6" s="31"/>
      <c r="DR6" s="2"/>
      <c r="DT6" s="4"/>
      <c r="DU6" s="6"/>
      <c r="DV6" s="18"/>
      <c r="DX6" s="31"/>
      <c r="DY6" s="2"/>
      <c r="EA6" s="4"/>
      <c r="EB6" s="6"/>
      <c r="EC6" s="18"/>
      <c r="EE6" s="31"/>
      <c r="EF6" s="2"/>
      <c r="EH6" s="4"/>
      <c r="EI6" s="6"/>
      <c r="EJ6" s="18"/>
      <c r="EL6" s="31"/>
      <c r="EM6" s="2"/>
      <c r="EO6" s="4"/>
      <c r="EP6" s="6"/>
      <c r="EQ6" s="18"/>
      <c r="ES6" s="31"/>
      <c r="ET6" s="2"/>
      <c r="EV6" s="4"/>
      <c r="EW6" s="6"/>
      <c r="EX6" s="18"/>
      <c r="EZ6" s="31"/>
      <c r="FA6" s="2"/>
      <c r="FC6" s="4"/>
      <c r="FD6" s="6"/>
      <c r="FE6" s="18"/>
      <c r="FG6" s="31"/>
      <c r="FH6" s="2"/>
      <c r="FJ6" s="4"/>
      <c r="FK6" s="6"/>
      <c r="FL6" s="18"/>
      <c r="FN6" s="31"/>
      <c r="FO6" s="2"/>
      <c r="FQ6" s="4"/>
      <c r="FR6" s="6"/>
      <c r="FS6" s="18"/>
      <c r="FU6" s="31"/>
      <c r="FV6" s="2"/>
      <c r="FX6" s="4"/>
      <c r="FY6" s="6"/>
      <c r="FZ6" s="18"/>
      <c r="GB6" s="31"/>
      <c r="GC6" s="2"/>
      <c r="GE6" s="4"/>
      <c r="GF6" s="6"/>
      <c r="GG6" s="18"/>
      <c r="GI6" s="31"/>
      <c r="GJ6" s="2"/>
      <c r="GL6" s="4"/>
      <c r="GM6" s="6"/>
      <c r="GN6" s="18"/>
      <c r="GP6" s="31"/>
      <c r="GQ6" s="2"/>
      <c r="GS6" s="4"/>
      <c r="GT6" s="6"/>
      <c r="GU6" s="18"/>
      <c r="GW6" s="31"/>
      <c r="GX6" s="2"/>
      <c r="GZ6" s="4"/>
      <c r="HA6" s="6"/>
      <c r="HB6" s="18"/>
      <c r="HD6" s="31"/>
      <c r="HE6" s="2"/>
      <c r="HG6" s="4"/>
      <c r="HH6" s="6"/>
      <c r="HI6" s="18"/>
      <c r="HJ6" s="5"/>
      <c r="HK6" s="31"/>
      <c r="HL6" s="2"/>
      <c r="HN6" s="4"/>
      <c r="HO6" s="6"/>
      <c r="HP6" s="18"/>
      <c r="HQ6" s="5"/>
      <c r="HR6" s="31"/>
      <c r="HS6" s="2"/>
      <c r="HU6" s="4"/>
      <c r="HV6" s="6"/>
      <c r="HW6" s="18"/>
      <c r="HX6" s="5"/>
      <c r="HY6" s="5"/>
    </row>
    <row r="7" spans="1:267" s="2" customFormat="1" ht="13.5" thickBot="1">
      <c r="B7" s="32"/>
      <c r="E7" s="4" t="s">
        <v>9</v>
      </c>
      <c r="F7" s="21">
        <v>0</v>
      </c>
      <c r="G7" s="19"/>
      <c r="I7" s="32"/>
      <c r="L7" s="4" t="s">
        <v>9</v>
      </c>
      <c r="M7" s="21">
        <v>3</v>
      </c>
      <c r="N7" s="19"/>
      <c r="P7" s="32"/>
      <c r="S7" s="4" t="s">
        <v>9</v>
      </c>
      <c r="T7" s="21">
        <v>6</v>
      </c>
      <c r="U7" s="19"/>
      <c r="W7" s="32"/>
      <c r="Z7" s="4" t="s">
        <v>9</v>
      </c>
      <c r="AA7" s="21">
        <v>9</v>
      </c>
      <c r="AB7" s="19"/>
      <c r="AD7" s="32"/>
      <c r="AG7" s="4" t="s">
        <v>9</v>
      </c>
      <c r="AH7" s="21">
        <v>12</v>
      </c>
      <c r="AI7" s="19"/>
      <c r="AK7" s="32"/>
      <c r="AN7" s="4" t="s">
        <v>9</v>
      </c>
      <c r="AO7" s="21">
        <v>15</v>
      </c>
      <c r="AP7" s="19"/>
      <c r="AR7" s="32"/>
      <c r="AU7" s="4" t="s">
        <v>9</v>
      </c>
      <c r="AV7" s="21">
        <v>18</v>
      </c>
      <c r="AW7" s="19"/>
      <c r="AY7" s="32"/>
      <c r="BB7" s="4" t="s">
        <v>9</v>
      </c>
      <c r="BC7" s="21">
        <v>21</v>
      </c>
      <c r="BD7" s="19"/>
      <c r="BF7" s="32"/>
      <c r="BI7" s="4" t="s">
        <v>9</v>
      </c>
      <c r="BJ7" s="21">
        <v>24</v>
      </c>
      <c r="BK7" s="19"/>
      <c r="BM7" s="32"/>
      <c r="BP7" s="4" t="s">
        <v>9</v>
      </c>
      <c r="BQ7" s="21">
        <v>27</v>
      </c>
      <c r="BR7" s="19"/>
      <c r="BT7" s="32"/>
      <c r="BW7" s="4" t="s">
        <v>9</v>
      </c>
      <c r="BX7" s="21">
        <v>30</v>
      </c>
      <c r="BY7" s="19"/>
      <c r="CA7" s="32"/>
      <c r="CD7" s="4" t="s">
        <v>9</v>
      </c>
      <c r="CE7" s="21">
        <v>33</v>
      </c>
      <c r="CF7" s="19"/>
      <c r="CH7" s="32"/>
      <c r="CK7" s="4" t="s">
        <v>9</v>
      </c>
      <c r="CL7" s="21">
        <v>36</v>
      </c>
      <c r="CM7" s="19"/>
      <c r="CO7" s="32"/>
      <c r="CR7" s="4" t="s">
        <v>9</v>
      </c>
      <c r="CS7" s="21">
        <v>39</v>
      </c>
      <c r="CT7" s="19"/>
      <c r="CV7" s="32"/>
      <c r="CY7" s="4" t="s">
        <v>9</v>
      </c>
      <c r="CZ7" s="21">
        <v>42</v>
      </c>
      <c r="DA7" s="19"/>
      <c r="DC7" s="32"/>
      <c r="DF7" s="4" t="s">
        <v>9</v>
      </c>
      <c r="DG7" s="21">
        <v>45</v>
      </c>
      <c r="DH7" s="19"/>
      <c r="DJ7" s="32"/>
      <c r="DM7" s="4" t="s">
        <v>9</v>
      </c>
      <c r="DN7" s="21">
        <v>48</v>
      </c>
      <c r="DO7" s="19"/>
      <c r="DQ7" s="32"/>
      <c r="DT7" s="4" t="s">
        <v>9</v>
      </c>
      <c r="DU7" s="21">
        <v>51</v>
      </c>
      <c r="DV7" s="19"/>
      <c r="DX7" s="32"/>
      <c r="EA7" s="4" t="s">
        <v>9</v>
      </c>
      <c r="EB7" s="21">
        <v>54</v>
      </c>
      <c r="EC7" s="19"/>
      <c r="EE7" s="32"/>
      <c r="EH7" s="4" t="s">
        <v>9</v>
      </c>
      <c r="EI7" s="21">
        <v>57</v>
      </c>
      <c r="EJ7" s="19"/>
      <c r="EL7" s="32"/>
      <c r="EO7" s="4" t="s">
        <v>9</v>
      </c>
      <c r="EP7" s="21">
        <v>60</v>
      </c>
      <c r="EQ7" s="19"/>
      <c r="ES7" s="32"/>
      <c r="EV7" s="4" t="s">
        <v>9</v>
      </c>
      <c r="EW7" s="21">
        <v>63</v>
      </c>
      <c r="EX7" s="19"/>
      <c r="EZ7" s="32"/>
      <c r="FC7" s="4" t="s">
        <v>9</v>
      </c>
      <c r="FD7" s="21">
        <v>66</v>
      </c>
      <c r="FE7" s="19"/>
      <c r="FG7" s="32"/>
      <c r="FJ7" s="4" t="s">
        <v>9</v>
      </c>
      <c r="FK7" s="21">
        <v>69</v>
      </c>
      <c r="FL7" s="19"/>
      <c r="FN7" s="32"/>
      <c r="FQ7" s="4" t="s">
        <v>9</v>
      </c>
      <c r="FR7" s="21">
        <v>72</v>
      </c>
      <c r="FS7" s="19"/>
      <c r="FU7" s="32"/>
      <c r="FX7" s="4" t="s">
        <v>9</v>
      </c>
      <c r="FY7" s="21">
        <v>75</v>
      </c>
      <c r="FZ7" s="19"/>
      <c r="GB7" s="32"/>
      <c r="GE7" s="4" t="s">
        <v>9</v>
      </c>
      <c r="GF7" s="21">
        <v>78</v>
      </c>
      <c r="GG7" s="19"/>
      <c r="GI7" s="32"/>
      <c r="GL7" s="4" t="s">
        <v>9</v>
      </c>
      <c r="GM7" s="21">
        <v>81</v>
      </c>
      <c r="GN7" s="19"/>
      <c r="GP7" s="32"/>
      <c r="GS7" s="4" t="s">
        <v>9</v>
      </c>
      <c r="GT7" s="21">
        <v>84</v>
      </c>
      <c r="GU7" s="19"/>
      <c r="GW7" s="32"/>
      <c r="GZ7" s="4" t="s">
        <v>9</v>
      </c>
      <c r="HA7" s="21">
        <v>87</v>
      </c>
      <c r="HB7" s="19"/>
      <c r="HD7" s="32"/>
      <c r="HG7" s="4" t="s">
        <v>9</v>
      </c>
      <c r="HH7" s="21">
        <v>90</v>
      </c>
      <c r="HI7" s="19"/>
      <c r="HJ7" s="42"/>
      <c r="HK7" s="32"/>
      <c r="HN7" s="4" t="s">
        <v>9</v>
      </c>
      <c r="HO7" s="21">
        <v>93</v>
      </c>
      <c r="HP7" s="19"/>
      <c r="HQ7" s="42"/>
      <c r="HR7" s="32"/>
      <c r="HU7" s="4" t="s">
        <v>9</v>
      </c>
      <c r="HV7" s="21">
        <v>96</v>
      </c>
      <c r="HW7" s="19"/>
      <c r="HX7" s="42"/>
      <c r="HY7" s="42"/>
    </row>
    <row r="8" spans="1:267">
      <c r="B8" s="31"/>
      <c r="G8" s="18"/>
      <c r="I8" s="31"/>
      <c r="L8" s="1"/>
      <c r="N8" s="18"/>
      <c r="P8" s="31"/>
      <c r="S8" s="1"/>
      <c r="U8" s="18"/>
      <c r="W8" s="31"/>
      <c r="Z8" s="1"/>
      <c r="AB8" s="18"/>
      <c r="AD8" s="31"/>
      <c r="AG8" s="1"/>
      <c r="AI8" s="18"/>
      <c r="AK8" s="31"/>
      <c r="AN8" s="1"/>
      <c r="AP8" s="18"/>
      <c r="AR8" s="31"/>
      <c r="AU8" s="1"/>
      <c r="AW8" s="18"/>
      <c r="AY8" s="31"/>
      <c r="BB8" s="1"/>
      <c r="BD8" s="18"/>
      <c r="BF8" s="31"/>
      <c r="BI8" s="1"/>
      <c r="BK8" s="18"/>
      <c r="BM8" s="31"/>
      <c r="BP8" s="1"/>
      <c r="BR8" s="18"/>
      <c r="BT8" s="31"/>
      <c r="BW8" s="1"/>
      <c r="BY8" s="18"/>
      <c r="CA8" s="31"/>
      <c r="CD8" s="1"/>
      <c r="CF8" s="18"/>
      <c r="CH8" s="31"/>
      <c r="CK8" s="1"/>
      <c r="CM8" s="18"/>
      <c r="CO8" s="31"/>
      <c r="CR8" s="1"/>
      <c r="CT8" s="18"/>
      <c r="CV8" s="31"/>
      <c r="CY8" s="1"/>
      <c r="DA8" s="18"/>
      <c r="DC8" s="31"/>
      <c r="DF8" s="1"/>
      <c r="DH8" s="18"/>
      <c r="DJ8" s="31"/>
      <c r="DM8" s="1"/>
      <c r="DO8" s="18"/>
      <c r="DQ8" s="31"/>
      <c r="DT8" s="1"/>
      <c r="DV8" s="18"/>
      <c r="DX8" s="31"/>
      <c r="EA8" s="1"/>
      <c r="EC8" s="18"/>
      <c r="EE8" s="31"/>
      <c r="EH8" s="1"/>
      <c r="EJ8" s="18"/>
      <c r="EL8" s="31"/>
      <c r="EO8" s="1"/>
      <c r="EQ8" s="18"/>
      <c r="ES8" s="31"/>
      <c r="EV8" s="1"/>
      <c r="EX8" s="18"/>
      <c r="EZ8" s="31"/>
      <c r="FC8" s="1"/>
      <c r="FE8" s="18"/>
      <c r="FG8" s="31"/>
      <c r="FJ8" s="1"/>
      <c r="FL8" s="18"/>
      <c r="FN8" s="31"/>
      <c r="FQ8" s="1"/>
      <c r="FS8" s="18"/>
      <c r="FU8" s="31"/>
      <c r="FX8" s="1"/>
      <c r="FZ8" s="18"/>
      <c r="GB8" s="31"/>
      <c r="GE8" s="1"/>
      <c r="GG8" s="18"/>
      <c r="GI8" s="31"/>
      <c r="GL8" s="1"/>
      <c r="GN8" s="18"/>
      <c r="GP8" s="31"/>
      <c r="GS8" s="1"/>
      <c r="GU8" s="18"/>
      <c r="GW8" s="31"/>
      <c r="GZ8" s="1"/>
      <c r="HB8" s="18"/>
      <c r="HD8" s="31"/>
      <c r="HG8" s="1"/>
      <c r="HI8" s="18"/>
      <c r="HJ8" s="5"/>
      <c r="HK8" s="31"/>
      <c r="HN8" s="1"/>
      <c r="HP8" s="18"/>
      <c r="HQ8" s="5"/>
      <c r="HR8" s="31"/>
      <c r="HU8" s="1"/>
      <c r="HW8" s="18"/>
      <c r="HX8" s="5"/>
      <c r="HY8" s="5"/>
      <c r="IA8" s="2" t="s">
        <v>5</v>
      </c>
    </row>
    <row r="9" spans="1:267">
      <c r="B9" s="31"/>
      <c r="G9" s="18"/>
      <c r="I9" s="31"/>
      <c r="L9" s="1"/>
      <c r="N9" s="18"/>
      <c r="P9" s="31"/>
      <c r="S9" s="1"/>
      <c r="U9" s="18"/>
      <c r="W9" s="31"/>
      <c r="Z9" s="1"/>
      <c r="AB9" s="18"/>
      <c r="AD9" s="31"/>
      <c r="AG9" s="1"/>
      <c r="AI9" s="18"/>
      <c r="AK9" s="31"/>
      <c r="AN9" s="1"/>
      <c r="AP9" s="18"/>
      <c r="AR9" s="31"/>
      <c r="AU9" s="1"/>
      <c r="AW9" s="18"/>
      <c r="AY9" s="31"/>
      <c r="BB9" s="1"/>
      <c r="BD9" s="18"/>
      <c r="BF9" s="31"/>
      <c r="BI9" s="1"/>
      <c r="BK9" s="18"/>
      <c r="BM9" s="31"/>
      <c r="BP9" s="1"/>
      <c r="BR9" s="18"/>
      <c r="BT9" s="31"/>
      <c r="BW9" s="1"/>
      <c r="BY9" s="18"/>
      <c r="CA9" s="31"/>
      <c r="CD9" s="1"/>
      <c r="CF9" s="18"/>
      <c r="CH9" s="31"/>
      <c r="CK9" s="1"/>
      <c r="CM9" s="18"/>
      <c r="CO9" s="31"/>
      <c r="CR9" s="1"/>
      <c r="CT9" s="18"/>
      <c r="CV9" s="31"/>
      <c r="CY9" s="1"/>
      <c r="DA9" s="18"/>
      <c r="DC9" s="31"/>
      <c r="DF9" s="1"/>
      <c r="DH9" s="18"/>
      <c r="DJ9" s="31"/>
      <c r="DM9" s="1"/>
      <c r="DO9" s="18"/>
      <c r="DQ9" s="31"/>
      <c r="DT9" s="1"/>
      <c r="DV9" s="18"/>
      <c r="DX9" s="31"/>
      <c r="EA9" s="1"/>
      <c r="EC9" s="18"/>
      <c r="EE9" s="31"/>
      <c r="EH9" s="1"/>
      <c r="EJ9" s="18"/>
      <c r="EL9" s="31"/>
      <c r="EO9" s="1"/>
      <c r="EQ9" s="18"/>
      <c r="ES9" s="31"/>
      <c r="EV9" s="1"/>
      <c r="EX9" s="18"/>
      <c r="EZ9" s="31"/>
      <c r="FC9" s="1"/>
      <c r="FE9" s="18"/>
      <c r="FG9" s="31"/>
      <c r="FJ9" s="1"/>
      <c r="FL9" s="18"/>
      <c r="FN9" s="31"/>
      <c r="FQ9" s="1"/>
      <c r="FS9" s="18"/>
      <c r="FU9" s="31"/>
      <c r="FX9" s="1"/>
      <c r="FZ9" s="18"/>
      <c r="GB9" s="31"/>
      <c r="GE9" s="1"/>
      <c r="GG9" s="18"/>
      <c r="GI9" s="31"/>
      <c r="GL9" s="1"/>
      <c r="GN9" s="18"/>
      <c r="GP9" s="31"/>
      <c r="GS9" s="1"/>
      <c r="GU9" s="18"/>
      <c r="GW9" s="31"/>
      <c r="GZ9" s="1"/>
      <c r="HB9" s="18"/>
      <c r="HD9" s="31"/>
      <c r="HG9" s="1"/>
      <c r="HI9" s="18"/>
      <c r="HJ9" s="5"/>
      <c r="HK9" s="31"/>
      <c r="HN9" s="1"/>
      <c r="HP9" s="18"/>
      <c r="HQ9" s="5"/>
      <c r="HR9" s="31"/>
      <c r="HU9" s="1"/>
      <c r="HW9" s="18"/>
      <c r="HX9" s="5"/>
      <c r="HY9" s="5"/>
    </row>
    <row r="10" spans="1:267">
      <c r="B10" s="31"/>
      <c r="C10" s="7" t="s">
        <v>0</v>
      </c>
      <c r="D10" s="8" t="s">
        <v>1</v>
      </c>
      <c r="E10" s="9" t="s">
        <v>6</v>
      </c>
      <c r="F10" s="10" t="s">
        <v>3</v>
      </c>
      <c r="G10" s="18"/>
      <c r="I10" s="31"/>
      <c r="J10" s="7" t="s">
        <v>0</v>
      </c>
      <c r="K10" s="8" t="s">
        <v>1</v>
      </c>
      <c r="L10" s="9" t="s">
        <v>6</v>
      </c>
      <c r="M10" s="10" t="s">
        <v>3</v>
      </c>
      <c r="N10" s="18"/>
      <c r="P10" s="31"/>
      <c r="Q10" s="7" t="s">
        <v>0</v>
      </c>
      <c r="R10" s="8" t="s">
        <v>1</v>
      </c>
      <c r="S10" s="9" t="s">
        <v>6</v>
      </c>
      <c r="T10" s="10" t="s">
        <v>3</v>
      </c>
      <c r="U10" s="18"/>
      <c r="W10" s="31"/>
      <c r="X10" s="7" t="s">
        <v>0</v>
      </c>
      <c r="Y10" s="8" t="s">
        <v>1</v>
      </c>
      <c r="Z10" s="9" t="s">
        <v>6</v>
      </c>
      <c r="AA10" s="10" t="s">
        <v>3</v>
      </c>
      <c r="AB10" s="18"/>
      <c r="AD10" s="31"/>
      <c r="AE10" s="7" t="s">
        <v>0</v>
      </c>
      <c r="AF10" s="8" t="s">
        <v>1</v>
      </c>
      <c r="AG10" s="9" t="s">
        <v>6</v>
      </c>
      <c r="AH10" s="10" t="s">
        <v>3</v>
      </c>
      <c r="AI10" s="18"/>
      <c r="AK10" s="31"/>
      <c r="AL10" s="7" t="s">
        <v>0</v>
      </c>
      <c r="AM10" s="8" t="s">
        <v>1</v>
      </c>
      <c r="AN10" s="9" t="s">
        <v>6</v>
      </c>
      <c r="AO10" s="10" t="s">
        <v>3</v>
      </c>
      <c r="AP10" s="18"/>
      <c r="AR10" s="31"/>
      <c r="AS10" s="7" t="s">
        <v>0</v>
      </c>
      <c r="AT10" s="8" t="s">
        <v>1</v>
      </c>
      <c r="AU10" s="9" t="s">
        <v>6</v>
      </c>
      <c r="AV10" s="10" t="s">
        <v>3</v>
      </c>
      <c r="AW10" s="18"/>
      <c r="AY10" s="31"/>
      <c r="AZ10" s="7" t="s">
        <v>0</v>
      </c>
      <c r="BA10" s="8" t="s">
        <v>1</v>
      </c>
      <c r="BB10" s="9" t="s">
        <v>6</v>
      </c>
      <c r="BC10" s="10" t="s">
        <v>3</v>
      </c>
      <c r="BD10" s="18"/>
      <c r="BF10" s="31"/>
      <c r="BG10" s="7" t="s">
        <v>0</v>
      </c>
      <c r="BH10" s="8" t="s">
        <v>1</v>
      </c>
      <c r="BI10" s="9" t="s">
        <v>6</v>
      </c>
      <c r="BJ10" s="10" t="s">
        <v>3</v>
      </c>
      <c r="BK10" s="18"/>
      <c r="BM10" s="31"/>
      <c r="BN10" s="7" t="s">
        <v>0</v>
      </c>
      <c r="BO10" s="8" t="s">
        <v>1</v>
      </c>
      <c r="BP10" s="9" t="s">
        <v>6</v>
      </c>
      <c r="BQ10" s="10" t="s">
        <v>3</v>
      </c>
      <c r="BR10" s="18"/>
      <c r="BT10" s="31"/>
      <c r="BU10" s="7" t="s">
        <v>0</v>
      </c>
      <c r="BV10" s="8" t="s">
        <v>1</v>
      </c>
      <c r="BW10" s="9" t="s">
        <v>6</v>
      </c>
      <c r="BX10" s="10" t="s">
        <v>3</v>
      </c>
      <c r="BY10" s="18"/>
      <c r="CA10" s="31"/>
      <c r="CB10" s="7" t="s">
        <v>0</v>
      </c>
      <c r="CC10" s="8" t="s">
        <v>1</v>
      </c>
      <c r="CD10" s="9" t="s">
        <v>6</v>
      </c>
      <c r="CE10" s="10" t="s">
        <v>3</v>
      </c>
      <c r="CF10" s="18"/>
      <c r="CH10" s="31"/>
      <c r="CI10" s="7" t="s">
        <v>0</v>
      </c>
      <c r="CJ10" s="8" t="s">
        <v>1</v>
      </c>
      <c r="CK10" s="9" t="s">
        <v>6</v>
      </c>
      <c r="CL10" s="10" t="s">
        <v>3</v>
      </c>
      <c r="CM10" s="18"/>
      <c r="CO10" s="31"/>
      <c r="CP10" s="7" t="s">
        <v>0</v>
      </c>
      <c r="CQ10" s="8" t="s">
        <v>1</v>
      </c>
      <c r="CR10" s="9" t="s">
        <v>6</v>
      </c>
      <c r="CS10" s="10" t="s">
        <v>3</v>
      </c>
      <c r="CT10" s="18"/>
      <c r="CV10" s="31"/>
      <c r="CW10" s="7" t="s">
        <v>0</v>
      </c>
      <c r="CX10" s="8" t="s">
        <v>1</v>
      </c>
      <c r="CY10" s="9" t="s">
        <v>6</v>
      </c>
      <c r="CZ10" s="10" t="s">
        <v>3</v>
      </c>
      <c r="DA10" s="18"/>
      <c r="DC10" s="31"/>
      <c r="DD10" s="7" t="s">
        <v>0</v>
      </c>
      <c r="DE10" s="8" t="s">
        <v>1</v>
      </c>
      <c r="DF10" s="9" t="s">
        <v>6</v>
      </c>
      <c r="DG10" s="10" t="s">
        <v>3</v>
      </c>
      <c r="DH10" s="18"/>
      <c r="DJ10" s="31"/>
      <c r="DK10" s="7" t="s">
        <v>0</v>
      </c>
      <c r="DL10" s="8" t="s">
        <v>1</v>
      </c>
      <c r="DM10" s="9" t="s">
        <v>6</v>
      </c>
      <c r="DN10" s="10" t="s">
        <v>3</v>
      </c>
      <c r="DO10" s="18"/>
      <c r="DQ10" s="31"/>
      <c r="DR10" s="7" t="s">
        <v>0</v>
      </c>
      <c r="DS10" s="8" t="s">
        <v>1</v>
      </c>
      <c r="DT10" s="9" t="s">
        <v>6</v>
      </c>
      <c r="DU10" s="10" t="s">
        <v>3</v>
      </c>
      <c r="DV10" s="18"/>
      <c r="DX10" s="31"/>
      <c r="DY10" s="7" t="s">
        <v>0</v>
      </c>
      <c r="DZ10" s="8" t="s">
        <v>1</v>
      </c>
      <c r="EA10" s="9" t="s">
        <v>6</v>
      </c>
      <c r="EB10" s="10" t="s">
        <v>3</v>
      </c>
      <c r="EC10" s="18"/>
      <c r="EE10" s="31"/>
      <c r="EF10" s="7" t="s">
        <v>0</v>
      </c>
      <c r="EG10" s="8" t="s">
        <v>1</v>
      </c>
      <c r="EH10" s="9" t="s">
        <v>6</v>
      </c>
      <c r="EI10" s="10" t="s">
        <v>3</v>
      </c>
      <c r="EJ10" s="18"/>
      <c r="EL10" s="31"/>
      <c r="EM10" s="7" t="s">
        <v>0</v>
      </c>
      <c r="EN10" s="8" t="s">
        <v>1</v>
      </c>
      <c r="EO10" s="9" t="s">
        <v>6</v>
      </c>
      <c r="EP10" s="10" t="s">
        <v>3</v>
      </c>
      <c r="EQ10" s="18"/>
      <c r="ES10" s="31"/>
      <c r="ET10" s="7" t="s">
        <v>0</v>
      </c>
      <c r="EU10" s="8" t="s">
        <v>1</v>
      </c>
      <c r="EV10" s="9" t="s">
        <v>6</v>
      </c>
      <c r="EW10" s="10" t="s">
        <v>3</v>
      </c>
      <c r="EX10" s="18"/>
      <c r="EZ10" s="31"/>
      <c r="FA10" s="7" t="s">
        <v>0</v>
      </c>
      <c r="FB10" s="8" t="s">
        <v>1</v>
      </c>
      <c r="FC10" s="9" t="s">
        <v>6</v>
      </c>
      <c r="FD10" s="10" t="s">
        <v>3</v>
      </c>
      <c r="FE10" s="18"/>
      <c r="FG10" s="31"/>
      <c r="FH10" s="7" t="s">
        <v>0</v>
      </c>
      <c r="FI10" s="8" t="s">
        <v>1</v>
      </c>
      <c r="FJ10" s="9" t="s">
        <v>6</v>
      </c>
      <c r="FK10" s="10" t="s">
        <v>3</v>
      </c>
      <c r="FL10" s="18"/>
      <c r="FN10" s="31"/>
      <c r="FO10" s="7" t="s">
        <v>0</v>
      </c>
      <c r="FP10" s="8" t="s">
        <v>1</v>
      </c>
      <c r="FQ10" s="9" t="s">
        <v>6</v>
      </c>
      <c r="FR10" s="10" t="s">
        <v>3</v>
      </c>
      <c r="FS10" s="18"/>
      <c r="FU10" s="31"/>
      <c r="FV10" s="7" t="s">
        <v>0</v>
      </c>
      <c r="FW10" s="8" t="s">
        <v>1</v>
      </c>
      <c r="FX10" s="9" t="s">
        <v>6</v>
      </c>
      <c r="FY10" s="10" t="s">
        <v>3</v>
      </c>
      <c r="FZ10" s="18"/>
      <c r="GB10" s="31"/>
      <c r="GC10" s="7" t="s">
        <v>0</v>
      </c>
      <c r="GD10" s="8" t="s">
        <v>1</v>
      </c>
      <c r="GE10" s="9" t="s">
        <v>6</v>
      </c>
      <c r="GF10" s="10" t="s">
        <v>3</v>
      </c>
      <c r="GG10" s="18"/>
      <c r="GI10" s="31"/>
      <c r="GJ10" s="7" t="s">
        <v>0</v>
      </c>
      <c r="GK10" s="8" t="s">
        <v>1</v>
      </c>
      <c r="GL10" s="9" t="s">
        <v>6</v>
      </c>
      <c r="GM10" s="10" t="s">
        <v>3</v>
      </c>
      <c r="GN10" s="18"/>
      <c r="GP10" s="31"/>
      <c r="GQ10" s="7" t="s">
        <v>0</v>
      </c>
      <c r="GR10" s="8" t="s">
        <v>1</v>
      </c>
      <c r="GS10" s="9" t="s">
        <v>6</v>
      </c>
      <c r="GT10" s="10" t="s">
        <v>3</v>
      </c>
      <c r="GU10" s="18"/>
      <c r="GW10" s="31"/>
      <c r="GX10" s="7" t="s">
        <v>0</v>
      </c>
      <c r="GY10" s="8" t="s">
        <v>1</v>
      </c>
      <c r="GZ10" s="9" t="s">
        <v>6</v>
      </c>
      <c r="HA10" s="10" t="s">
        <v>3</v>
      </c>
      <c r="HB10" s="18"/>
      <c r="HD10" s="31"/>
      <c r="HE10" s="7" t="s">
        <v>0</v>
      </c>
      <c r="HF10" s="8" t="s">
        <v>1</v>
      </c>
      <c r="HG10" s="9" t="s">
        <v>6</v>
      </c>
      <c r="HH10" s="10" t="s">
        <v>3</v>
      </c>
      <c r="HI10" s="18"/>
      <c r="HJ10" s="5"/>
      <c r="HK10" s="31"/>
      <c r="HL10" s="7" t="s">
        <v>0</v>
      </c>
      <c r="HM10" s="8" t="s">
        <v>1</v>
      </c>
      <c r="HN10" s="9" t="s">
        <v>6</v>
      </c>
      <c r="HO10" s="10" t="s">
        <v>3</v>
      </c>
      <c r="HP10" s="18"/>
      <c r="HQ10" s="5"/>
      <c r="HR10" s="31"/>
      <c r="HS10" s="7" t="s">
        <v>0</v>
      </c>
      <c r="HT10" s="8" t="s">
        <v>1</v>
      </c>
      <c r="HU10" s="9" t="s">
        <v>6</v>
      </c>
      <c r="HV10" s="10" t="s">
        <v>3</v>
      </c>
      <c r="HW10" s="18"/>
      <c r="HX10" s="5"/>
      <c r="HY10" s="5"/>
      <c r="HZ10" s="44" t="s">
        <v>10</v>
      </c>
      <c r="IA10" s="2" t="s">
        <v>11</v>
      </c>
    </row>
    <row r="11" spans="1:267">
      <c r="B11" s="31"/>
      <c r="C11" s="11"/>
      <c r="D11" s="12"/>
      <c r="E11" s="13" t="s">
        <v>2</v>
      </c>
      <c r="F11" s="14" t="s">
        <v>2</v>
      </c>
      <c r="G11" s="18"/>
      <c r="I11" s="31"/>
      <c r="J11" s="11"/>
      <c r="K11" s="12"/>
      <c r="L11" s="13" t="s">
        <v>2</v>
      </c>
      <c r="M11" s="14" t="s">
        <v>2</v>
      </c>
      <c r="N11" s="18"/>
      <c r="P11" s="31"/>
      <c r="Q11" s="11"/>
      <c r="R11" s="12"/>
      <c r="S11" s="13" t="s">
        <v>2</v>
      </c>
      <c r="T11" s="14" t="s">
        <v>2</v>
      </c>
      <c r="U11" s="18"/>
      <c r="W11" s="31"/>
      <c r="X11" s="11"/>
      <c r="Y11" s="12"/>
      <c r="Z11" s="13" t="s">
        <v>2</v>
      </c>
      <c r="AA11" s="14" t="s">
        <v>2</v>
      </c>
      <c r="AB11" s="18"/>
      <c r="AD11" s="31"/>
      <c r="AE11" s="11"/>
      <c r="AF11" s="12"/>
      <c r="AG11" s="13" t="s">
        <v>2</v>
      </c>
      <c r="AH11" s="14" t="s">
        <v>2</v>
      </c>
      <c r="AI11" s="18"/>
      <c r="AK11" s="31"/>
      <c r="AL11" s="11"/>
      <c r="AM11" s="12"/>
      <c r="AN11" s="13" t="s">
        <v>2</v>
      </c>
      <c r="AO11" s="14" t="s">
        <v>2</v>
      </c>
      <c r="AP11" s="18"/>
      <c r="AR11" s="31"/>
      <c r="AS11" s="11"/>
      <c r="AT11" s="12"/>
      <c r="AU11" s="13" t="s">
        <v>2</v>
      </c>
      <c r="AV11" s="14" t="s">
        <v>2</v>
      </c>
      <c r="AW11" s="18"/>
      <c r="AY11" s="31"/>
      <c r="AZ11" s="11"/>
      <c r="BA11" s="12"/>
      <c r="BB11" s="13" t="s">
        <v>2</v>
      </c>
      <c r="BC11" s="14" t="s">
        <v>2</v>
      </c>
      <c r="BD11" s="18"/>
      <c r="BF11" s="31"/>
      <c r="BG11" s="11"/>
      <c r="BH11" s="12"/>
      <c r="BI11" s="13" t="s">
        <v>2</v>
      </c>
      <c r="BJ11" s="14" t="s">
        <v>2</v>
      </c>
      <c r="BK11" s="18"/>
      <c r="BM11" s="31"/>
      <c r="BN11" s="11"/>
      <c r="BO11" s="12"/>
      <c r="BP11" s="13" t="s">
        <v>2</v>
      </c>
      <c r="BQ11" s="14" t="s">
        <v>2</v>
      </c>
      <c r="BR11" s="18"/>
      <c r="BT11" s="31"/>
      <c r="BU11" s="11"/>
      <c r="BV11" s="12"/>
      <c r="BW11" s="13" t="s">
        <v>2</v>
      </c>
      <c r="BX11" s="14" t="s">
        <v>2</v>
      </c>
      <c r="BY11" s="18"/>
      <c r="CA11" s="31"/>
      <c r="CB11" s="11"/>
      <c r="CC11" s="12"/>
      <c r="CD11" s="13" t="s">
        <v>2</v>
      </c>
      <c r="CE11" s="14" t="s">
        <v>2</v>
      </c>
      <c r="CF11" s="18"/>
      <c r="CH11" s="31"/>
      <c r="CI11" s="11"/>
      <c r="CJ11" s="12"/>
      <c r="CK11" s="13" t="s">
        <v>2</v>
      </c>
      <c r="CL11" s="14" t="s">
        <v>2</v>
      </c>
      <c r="CM11" s="18"/>
      <c r="CO11" s="31"/>
      <c r="CP11" s="11"/>
      <c r="CQ11" s="12"/>
      <c r="CR11" s="13" t="s">
        <v>2</v>
      </c>
      <c r="CS11" s="14" t="s">
        <v>2</v>
      </c>
      <c r="CT11" s="18"/>
      <c r="CV11" s="31"/>
      <c r="CW11" s="11"/>
      <c r="CX11" s="12"/>
      <c r="CY11" s="13" t="s">
        <v>2</v>
      </c>
      <c r="CZ11" s="14" t="s">
        <v>2</v>
      </c>
      <c r="DA11" s="18"/>
      <c r="DC11" s="31"/>
      <c r="DD11" s="11"/>
      <c r="DE11" s="12"/>
      <c r="DF11" s="13" t="s">
        <v>2</v>
      </c>
      <c r="DG11" s="14" t="s">
        <v>2</v>
      </c>
      <c r="DH11" s="18"/>
      <c r="DJ11" s="31"/>
      <c r="DK11" s="11"/>
      <c r="DL11" s="12"/>
      <c r="DM11" s="13" t="s">
        <v>2</v>
      </c>
      <c r="DN11" s="14" t="s">
        <v>2</v>
      </c>
      <c r="DO11" s="18"/>
      <c r="DQ11" s="31"/>
      <c r="DR11" s="11"/>
      <c r="DS11" s="12"/>
      <c r="DT11" s="13" t="s">
        <v>2</v>
      </c>
      <c r="DU11" s="14" t="s">
        <v>2</v>
      </c>
      <c r="DV11" s="18"/>
      <c r="DX11" s="31"/>
      <c r="DY11" s="11"/>
      <c r="DZ11" s="12"/>
      <c r="EA11" s="13" t="s">
        <v>2</v>
      </c>
      <c r="EB11" s="14" t="s">
        <v>2</v>
      </c>
      <c r="EC11" s="18"/>
      <c r="EE11" s="31"/>
      <c r="EF11" s="11"/>
      <c r="EG11" s="12"/>
      <c r="EH11" s="13" t="s">
        <v>2</v>
      </c>
      <c r="EI11" s="14" t="s">
        <v>2</v>
      </c>
      <c r="EJ11" s="18"/>
      <c r="EL11" s="31"/>
      <c r="EM11" s="11"/>
      <c r="EN11" s="12"/>
      <c r="EO11" s="13" t="s">
        <v>2</v>
      </c>
      <c r="EP11" s="14" t="s">
        <v>2</v>
      </c>
      <c r="EQ11" s="18"/>
      <c r="ES11" s="31"/>
      <c r="ET11" s="11"/>
      <c r="EU11" s="12"/>
      <c r="EV11" s="13" t="s">
        <v>2</v>
      </c>
      <c r="EW11" s="14" t="s">
        <v>2</v>
      </c>
      <c r="EX11" s="18"/>
      <c r="EZ11" s="31"/>
      <c r="FA11" s="11"/>
      <c r="FB11" s="12"/>
      <c r="FC11" s="13" t="s">
        <v>2</v>
      </c>
      <c r="FD11" s="14" t="s">
        <v>2</v>
      </c>
      <c r="FE11" s="18"/>
      <c r="FG11" s="31"/>
      <c r="FH11" s="11"/>
      <c r="FI11" s="12"/>
      <c r="FJ11" s="13" t="s">
        <v>2</v>
      </c>
      <c r="FK11" s="14" t="s">
        <v>2</v>
      </c>
      <c r="FL11" s="18"/>
      <c r="FN11" s="31"/>
      <c r="FO11" s="11"/>
      <c r="FP11" s="12"/>
      <c r="FQ11" s="13" t="s">
        <v>2</v>
      </c>
      <c r="FR11" s="14" t="s">
        <v>2</v>
      </c>
      <c r="FS11" s="18"/>
      <c r="FU11" s="31"/>
      <c r="FV11" s="11"/>
      <c r="FW11" s="12"/>
      <c r="FX11" s="13" t="s">
        <v>2</v>
      </c>
      <c r="FY11" s="14" t="s">
        <v>2</v>
      </c>
      <c r="FZ11" s="18"/>
      <c r="GB11" s="31"/>
      <c r="GC11" s="11"/>
      <c r="GD11" s="12"/>
      <c r="GE11" s="13" t="s">
        <v>2</v>
      </c>
      <c r="GF11" s="14" t="s">
        <v>2</v>
      </c>
      <c r="GG11" s="18"/>
      <c r="GI11" s="31"/>
      <c r="GJ11" s="11"/>
      <c r="GK11" s="12"/>
      <c r="GL11" s="13" t="s">
        <v>2</v>
      </c>
      <c r="GM11" s="14" t="s">
        <v>2</v>
      </c>
      <c r="GN11" s="18"/>
      <c r="GP11" s="31"/>
      <c r="GQ11" s="11"/>
      <c r="GR11" s="12"/>
      <c r="GS11" s="13" t="s">
        <v>2</v>
      </c>
      <c r="GT11" s="14" t="s">
        <v>2</v>
      </c>
      <c r="GU11" s="18"/>
      <c r="GW11" s="31"/>
      <c r="GX11" s="11"/>
      <c r="GY11" s="12"/>
      <c r="GZ11" s="13" t="s">
        <v>2</v>
      </c>
      <c r="HA11" s="14" t="s">
        <v>2</v>
      </c>
      <c r="HB11" s="18"/>
      <c r="HD11" s="31"/>
      <c r="HE11" s="11"/>
      <c r="HF11" s="12"/>
      <c r="HG11" s="13" t="s">
        <v>2</v>
      </c>
      <c r="HH11" s="14" t="s">
        <v>2</v>
      </c>
      <c r="HI11" s="18"/>
      <c r="HJ11" s="5"/>
      <c r="HK11" s="31"/>
      <c r="HL11" s="11"/>
      <c r="HM11" s="12"/>
      <c r="HN11" s="13" t="s">
        <v>2</v>
      </c>
      <c r="HO11" s="14" t="s">
        <v>2</v>
      </c>
      <c r="HP11" s="18"/>
      <c r="HQ11" s="5"/>
      <c r="HR11" s="31"/>
      <c r="HS11" s="11"/>
      <c r="HT11" s="12"/>
      <c r="HU11" s="13" t="s">
        <v>2</v>
      </c>
      <c r="HV11" s="14" t="s">
        <v>2</v>
      </c>
      <c r="HW11" s="18"/>
      <c r="HX11" s="5"/>
      <c r="HY11" s="5"/>
      <c r="HZ11" s="43"/>
      <c r="IA11" s="40">
        <f>F7</f>
        <v>0</v>
      </c>
      <c r="IB11" s="40">
        <f>M7</f>
        <v>3</v>
      </c>
      <c r="IC11" s="40">
        <f>T7</f>
        <v>6</v>
      </c>
      <c r="ID11" s="40">
        <f>AA7</f>
        <v>9</v>
      </c>
      <c r="IE11" s="40">
        <f>AH7</f>
        <v>12</v>
      </c>
      <c r="IF11" s="40">
        <f>AO7</f>
        <v>15</v>
      </c>
      <c r="IG11" s="40">
        <f>AV7</f>
        <v>18</v>
      </c>
      <c r="IH11" s="40">
        <f>BC7</f>
        <v>21</v>
      </c>
      <c r="II11" s="40">
        <f>BJ7</f>
        <v>24</v>
      </c>
      <c r="IJ11" s="40">
        <f>BQ7</f>
        <v>27</v>
      </c>
      <c r="IK11" s="40">
        <f>BX7</f>
        <v>30</v>
      </c>
      <c r="IL11" s="40">
        <f>CE7</f>
        <v>33</v>
      </c>
      <c r="IM11" s="40">
        <f>CL7</f>
        <v>36</v>
      </c>
      <c r="IN11" s="40">
        <f>CS7</f>
        <v>39</v>
      </c>
      <c r="IO11" s="40">
        <f>CZ7</f>
        <v>42</v>
      </c>
      <c r="IP11" s="40">
        <f>DG7</f>
        <v>45</v>
      </c>
      <c r="IQ11" s="40">
        <f>DN7</f>
        <v>48</v>
      </c>
      <c r="IR11" s="40">
        <f>DU7</f>
        <v>51</v>
      </c>
      <c r="IS11" s="40">
        <f>EB7</f>
        <v>54</v>
      </c>
      <c r="IT11" s="40">
        <f>EI7</f>
        <v>57</v>
      </c>
      <c r="IU11" s="40">
        <f>EP7</f>
        <v>60</v>
      </c>
      <c r="IV11" s="40">
        <f>EW7</f>
        <v>63</v>
      </c>
      <c r="IW11" s="40">
        <f>FD7</f>
        <v>66</v>
      </c>
      <c r="IX11" s="40">
        <f>FK7</f>
        <v>69</v>
      </c>
      <c r="IY11" s="40">
        <f>FR7</f>
        <v>72</v>
      </c>
      <c r="IZ11" s="40">
        <f>FY7</f>
        <v>75</v>
      </c>
      <c r="JA11" s="40">
        <f>GF7</f>
        <v>78</v>
      </c>
      <c r="JB11" s="40">
        <f>GM7</f>
        <v>81</v>
      </c>
      <c r="JC11" s="40">
        <f>GT7</f>
        <v>84</v>
      </c>
      <c r="JD11" s="40">
        <f>HA7</f>
        <v>87</v>
      </c>
      <c r="JE11" s="40">
        <f>HH7</f>
        <v>90</v>
      </c>
      <c r="JF11" s="40">
        <f>HO7</f>
        <v>93</v>
      </c>
      <c r="JG11" s="40">
        <f>HV7</f>
        <v>96</v>
      </c>
    </row>
    <row r="12" spans="1:267">
      <c r="B12" s="31"/>
      <c r="C12" s="22">
        <v>1</v>
      </c>
      <c r="D12" s="23">
        <v>20</v>
      </c>
      <c r="E12" s="15">
        <f>C12/125*3</f>
        <v>2.4E-2</v>
      </c>
      <c r="F12" s="16">
        <f>$F$5-D12</f>
        <v>0.75</v>
      </c>
      <c r="G12" s="18"/>
      <c r="I12" s="31"/>
      <c r="J12" s="22">
        <v>1</v>
      </c>
      <c r="K12" s="23">
        <v>20</v>
      </c>
      <c r="L12" s="15">
        <f>J12/125*3</f>
        <v>2.4E-2</v>
      </c>
      <c r="M12" s="16">
        <f>$F$5-K12</f>
        <v>0.75</v>
      </c>
      <c r="N12" s="18"/>
      <c r="P12" s="31"/>
      <c r="Q12" s="22">
        <v>1</v>
      </c>
      <c r="R12" s="23">
        <v>20</v>
      </c>
      <c r="S12" s="15">
        <f>Q12/125*3</f>
        <v>2.4E-2</v>
      </c>
      <c r="T12" s="16">
        <f>$F$5-R12</f>
        <v>0.75</v>
      </c>
      <c r="U12" s="18"/>
      <c r="W12" s="31"/>
      <c r="X12" s="22">
        <v>1</v>
      </c>
      <c r="Y12" s="23">
        <v>20</v>
      </c>
      <c r="Z12" s="15">
        <f>X12/125*3</f>
        <v>2.4E-2</v>
      </c>
      <c r="AA12" s="16">
        <f>$F$5-Y12</f>
        <v>0.75</v>
      </c>
      <c r="AB12" s="18"/>
      <c r="AD12" s="31"/>
      <c r="AE12" s="22">
        <v>1</v>
      </c>
      <c r="AF12" s="23">
        <v>20</v>
      </c>
      <c r="AG12" s="15">
        <f>AE12/125*3</f>
        <v>2.4E-2</v>
      </c>
      <c r="AH12" s="16">
        <f>$F$5-AF12</f>
        <v>0.75</v>
      </c>
      <c r="AI12" s="18"/>
      <c r="AK12" s="31"/>
      <c r="AL12" s="22">
        <v>1</v>
      </c>
      <c r="AM12" s="23">
        <v>20</v>
      </c>
      <c r="AN12" s="15">
        <f>AL12/125*3</f>
        <v>2.4E-2</v>
      </c>
      <c r="AO12" s="16">
        <f>$F$5-AM12</f>
        <v>0.75</v>
      </c>
      <c r="AP12" s="18"/>
      <c r="AR12" s="31"/>
      <c r="AS12" s="22">
        <v>1</v>
      </c>
      <c r="AT12" s="23">
        <v>21</v>
      </c>
      <c r="AU12" s="15">
        <f>AS12/125*3</f>
        <v>2.4E-2</v>
      </c>
      <c r="AV12" s="16">
        <f>$F$5-AT12</f>
        <v>-0.25</v>
      </c>
      <c r="AW12" s="18"/>
      <c r="AY12" s="31"/>
      <c r="AZ12" s="22">
        <v>1</v>
      </c>
      <c r="BA12" s="23">
        <v>20</v>
      </c>
      <c r="BB12" s="15">
        <f>AZ12/125*3</f>
        <v>2.4E-2</v>
      </c>
      <c r="BC12" s="16">
        <f>$F$5-BA12</f>
        <v>0.75</v>
      </c>
      <c r="BD12" s="18"/>
      <c r="BF12" s="31"/>
      <c r="BG12" s="22">
        <v>1</v>
      </c>
      <c r="BH12" s="23">
        <v>20</v>
      </c>
      <c r="BI12" s="15">
        <f>BG12/125*3</f>
        <v>2.4E-2</v>
      </c>
      <c r="BJ12" s="16">
        <f>$F$5-BH12</f>
        <v>0.75</v>
      </c>
      <c r="BK12" s="18"/>
      <c r="BM12" s="31"/>
      <c r="BN12" s="22">
        <v>1</v>
      </c>
      <c r="BO12" s="23">
        <v>20</v>
      </c>
      <c r="BP12" s="15">
        <f>BN12/125*3</f>
        <v>2.4E-2</v>
      </c>
      <c r="BQ12" s="16">
        <f>$F$5-BO12</f>
        <v>0.75</v>
      </c>
      <c r="BR12" s="18"/>
      <c r="BT12" s="31"/>
      <c r="BU12" s="22">
        <v>1</v>
      </c>
      <c r="BV12" s="23">
        <v>20</v>
      </c>
      <c r="BW12" s="15">
        <f>BU12/125*3</f>
        <v>2.4E-2</v>
      </c>
      <c r="BX12" s="16">
        <f>$F$5-BV12</f>
        <v>0.75</v>
      </c>
      <c r="BY12" s="18"/>
      <c r="CA12" s="31"/>
      <c r="CB12" s="22">
        <v>1</v>
      </c>
      <c r="CC12" s="23">
        <v>20</v>
      </c>
      <c r="CD12" s="15">
        <f>CB12/125*3</f>
        <v>2.4E-2</v>
      </c>
      <c r="CE12" s="16">
        <f>$F$5-CC12</f>
        <v>0.75</v>
      </c>
      <c r="CF12" s="18"/>
      <c r="CH12" s="31"/>
      <c r="CI12" s="22">
        <v>1</v>
      </c>
      <c r="CJ12" s="23">
        <v>20</v>
      </c>
      <c r="CK12" s="15">
        <f>CI12/125*3</f>
        <v>2.4E-2</v>
      </c>
      <c r="CL12" s="16">
        <f>$F$5-CJ12</f>
        <v>0.75</v>
      </c>
      <c r="CM12" s="18"/>
      <c r="CO12" s="31"/>
      <c r="CP12" s="22">
        <v>1</v>
      </c>
      <c r="CQ12" s="23">
        <v>20</v>
      </c>
      <c r="CR12" s="15">
        <f>CP12/125*3</f>
        <v>2.4E-2</v>
      </c>
      <c r="CS12" s="16">
        <f>$F$5-CQ12</f>
        <v>0.75</v>
      </c>
      <c r="CT12" s="18"/>
      <c r="CV12" s="31"/>
      <c r="CW12" s="22">
        <v>1</v>
      </c>
      <c r="CX12" s="23">
        <v>20</v>
      </c>
      <c r="CY12" s="15">
        <f>CW12/125*3</f>
        <v>2.4E-2</v>
      </c>
      <c r="CZ12" s="16">
        <f>$F$5-CX12</f>
        <v>0.75</v>
      </c>
      <c r="DA12" s="18"/>
      <c r="DC12" s="31"/>
      <c r="DD12" s="22">
        <v>1</v>
      </c>
      <c r="DE12" s="23">
        <v>20</v>
      </c>
      <c r="DF12" s="15">
        <f>DD12/125*3</f>
        <v>2.4E-2</v>
      </c>
      <c r="DG12" s="16">
        <f>$F$5-DE12</f>
        <v>0.75</v>
      </c>
      <c r="DH12" s="18"/>
      <c r="DJ12" s="31"/>
      <c r="DK12" s="22">
        <v>1</v>
      </c>
      <c r="DL12" s="23">
        <v>20</v>
      </c>
      <c r="DM12" s="15">
        <f>DK12/125*3</f>
        <v>2.4E-2</v>
      </c>
      <c r="DN12" s="16">
        <f>$F$5-DL12</f>
        <v>0.75</v>
      </c>
      <c r="DO12" s="18"/>
      <c r="DQ12" s="31"/>
      <c r="DR12" s="22">
        <v>1</v>
      </c>
      <c r="DS12" s="23">
        <v>20</v>
      </c>
      <c r="DT12" s="15">
        <f>DR12/125*3</f>
        <v>2.4E-2</v>
      </c>
      <c r="DU12" s="16">
        <f>$F$5-DS12</f>
        <v>0.75</v>
      </c>
      <c r="DV12" s="18"/>
      <c r="DX12" s="31"/>
      <c r="DY12" s="22">
        <v>1</v>
      </c>
      <c r="DZ12" s="23">
        <v>20</v>
      </c>
      <c r="EA12" s="15">
        <f>DY12/125*3</f>
        <v>2.4E-2</v>
      </c>
      <c r="EB12" s="16">
        <f>$F$5-DZ12</f>
        <v>0.75</v>
      </c>
      <c r="EC12" s="18"/>
      <c r="EE12" s="31"/>
      <c r="EF12" s="22">
        <v>1</v>
      </c>
      <c r="EG12" s="23">
        <v>20</v>
      </c>
      <c r="EH12" s="15">
        <f>EF12/125*3</f>
        <v>2.4E-2</v>
      </c>
      <c r="EI12" s="16">
        <f>$F$5-EG12</f>
        <v>0.75</v>
      </c>
      <c r="EJ12" s="18"/>
      <c r="EL12" s="31"/>
      <c r="EM12" s="22">
        <v>1</v>
      </c>
      <c r="EN12" s="23">
        <v>20</v>
      </c>
      <c r="EO12" s="15">
        <f>EM12/125*3</f>
        <v>2.4E-2</v>
      </c>
      <c r="EP12" s="16">
        <f>$F$5-EN12</f>
        <v>0.75</v>
      </c>
      <c r="EQ12" s="18"/>
      <c r="ES12" s="31"/>
      <c r="ET12" s="22">
        <v>1</v>
      </c>
      <c r="EU12" s="23">
        <v>20</v>
      </c>
      <c r="EV12" s="15">
        <f>ET12/125*3</f>
        <v>2.4E-2</v>
      </c>
      <c r="EW12" s="16">
        <f>$F$5-EU12</f>
        <v>0.75</v>
      </c>
      <c r="EX12" s="18"/>
      <c r="EZ12" s="31"/>
      <c r="FA12" s="22">
        <v>1</v>
      </c>
      <c r="FB12" s="23">
        <v>20</v>
      </c>
      <c r="FC12" s="15">
        <f>FA12/125*3</f>
        <v>2.4E-2</v>
      </c>
      <c r="FD12" s="16">
        <f>$F$5-FB12</f>
        <v>0.75</v>
      </c>
      <c r="FE12" s="18"/>
      <c r="FG12" s="31"/>
      <c r="FH12" s="22">
        <v>1</v>
      </c>
      <c r="FI12" s="23">
        <v>20</v>
      </c>
      <c r="FJ12" s="15">
        <f>FH12/125*3</f>
        <v>2.4E-2</v>
      </c>
      <c r="FK12" s="16">
        <f>$F$5-FI12</f>
        <v>0.75</v>
      </c>
      <c r="FL12" s="18"/>
      <c r="FN12" s="31"/>
      <c r="FO12" s="22">
        <v>1</v>
      </c>
      <c r="FP12" s="23">
        <v>20</v>
      </c>
      <c r="FQ12" s="15">
        <f>FO12/125*3</f>
        <v>2.4E-2</v>
      </c>
      <c r="FR12" s="16">
        <f>$F$5-FP12</f>
        <v>0.75</v>
      </c>
      <c r="FS12" s="18"/>
      <c r="FU12" s="31"/>
      <c r="FV12" s="22">
        <v>1</v>
      </c>
      <c r="FW12" s="23">
        <v>20</v>
      </c>
      <c r="FX12" s="15">
        <f>FV12/125*3</f>
        <v>2.4E-2</v>
      </c>
      <c r="FY12" s="16">
        <f>$F$5-FW12</f>
        <v>0.75</v>
      </c>
      <c r="FZ12" s="18"/>
      <c r="GB12" s="31"/>
      <c r="GC12" s="22">
        <v>1</v>
      </c>
      <c r="GD12" s="23">
        <v>20</v>
      </c>
      <c r="GE12" s="15">
        <f>GC12/125*3</f>
        <v>2.4E-2</v>
      </c>
      <c r="GF12" s="16">
        <f>$F$5-GD12</f>
        <v>0.75</v>
      </c>
      <c r="GG12" s="18"/>
      <c r="GI12" s="31"/>
      <c r="GJ12" s="22">
        <v>1</v>
      </c>
      <c r="GK12" s="23">
        <v>20</v>
      </c>
      <c r="GL12" s="15">
        <f>GJ12/125*3</f>
        <v>2.4E-2</v>
      </c>
      <c r="GM12" s="16">
        <f>$F$5-GK12</f>
        <v>0.75</v>
      </c>
      <c r="GN12" s="18"/>
      <c r="GP12" s="31"/>
      <c r="GQ12" s="22">
        <v>1</v>
      </c>
      <c r="GR12" s="23">
        <v>20</v>
      </c>
      <c r="GS12" s="15">
        <f>GQ12/125*3</f>
        <v>2.4E-2</v>
      </c>
      <c r="GT12" s="16">
        <f>$F$5-GR12</f>
        <v>0.75</v>
      </c>
      <c r="GU12" s="18"/>
      <c r="GW12" s="31"/>
      <c r="GX12" s="22"/>
      <c r="GY12" s="23"/>
      <c r="GZ12" s="15">
        <f>GX12/125*3</f>
        <v>0</v>
      </c>
      <c r="HA12" s="16">
        <f>$F$5-GY12</f>
        <v>20.75</v>
      </c>
      <c r="HB12" s="18"/>
      <c r="HD12" s="31"/>
      <c r="HE12" s="22">
        <v>1</v>
      </c>
      <c r="HF12" s="23">
        <v>20</v>
      </c>
      <c r="HG12" s="15">
        <f>HE12/125*3</f>
        <v>2.4E-2</v>
      </c>
      <c r="HH12" s="16">
        <f>$F$5-HF12</f>
        <v>0.75</v>
      </c>
      <c r="HI12" s="18"/>
      <c r="HJ12" s="5"/>
      <c r="HK12" s="31"/>
      <c r="HL12" s="22">
        <v>1</v>
      </c>
      <c r="HM12" s="23">
        <v>20</v>
      </c>
      <c r="HN12" s="15">
        <f>HL12/125*3</f>
        <v>2.4E-2</v>
      </c>
      <c r="HO12" s="16">
        <f>$F$5-HM12</f>
        <v>0.75</v>
      </c>
      <c r="HP12" s="18"/>
      <c r="HQ12" s="5"/>
      <c r="HR12" s="31"/>
      <c r="HS12" s="22">
        <v>1</v>
      </c>
      <c r="HT12" s="23">
        <v>20</v>
      </c>
      <c r="HU12" s="15">
        <f>HS12/125*3</f>
        <v>2.4E-2</v>
      </c>
      <c r="HV12" s="16">
        <f>$F$5-HT12</f>
        <v>0.75</v>
      </c>
      <c r="HW12" s="18"/>
      <c r="HX12" s="5"/>
      <c r="HY12" s="5"/>
      <c r="HZ12" s="45">
        <f>E12</f>
        <v>2.4E-2</v>
      </c>
      <c r="IA12" s="46">
        <f t="shared" ref="IA12:IA42" si="0">F12</f>
        <v>0.75</v>
      </c>
      <c r="IB12" s="46">
        <f t="shared" ref="IB12:IB42" si="1">M12</f>
        <v>0.75</v>
      </c>
      <c r="IC12" s="46">
        <f t="shared" ref="IC12:IC42" si="2">T12</f>
        <v>0.75</v>
      </c>
      <c r="ID12" s="46">
        <f t="shared" ref="ID12:ID42" si="3">AA12</f>
        <v>0.75</v>
      </c>
      <c r="IE12" s="46">
        <f t="shared" ref="IE12:IE42" si="4">AH12</f>
        <v>0.75</v>
      </c>
      <c r="IF12" s="46">
        <f t="shared" ref="IF12:IF42" si="5">AO12</f>
        <v>0.75</v>
      </c>
      <c r="IG12" s="46">
        <f t="shared" ref="IG12:IG42" si="6">AV12</f>
        <v>-0.25</v>
      </c>
      <c r="IH12" s="46">
        <f t="shared" ref="IH12:IH42" si="7">BC12</f>
        <v>0.75</v>
      </c>
      <c r="II12" s="46">
        <f t="shared" ref="II12:II42" si="8">BJ12</f>
        <v>0.75</v>
      </c>
      <c r="IJ12" s="46">
        <f t="shared" ref="IJ12:IJ42" si="9">BQ12</f>
        <v>0.75</v>
      </c>
      <c r="IK12" s="46">
        <f t="shared" ref="IK12:IK42" si="10">BX12</f>
        <v>0.75</v>
      </c>
      <c r="IL12" s="46">
        <f t="shared" ref="IL12:IL42" si="11">CE12</f>
        <v>0.75</v>
      </c>
      <c r="IM12" s="46">
        <f t="shared" ref="IM12:IM42" si="12">CL12</f>
        <v>0.75</v>
      </c>
      <c r="IN12" s="46">
        <f t="shared" ref="IN12:IN42" si="13">CS12</f>
        <v>0.75</v>
      </c>
      <c r="IO12" s="46">
        <f t="shared" ref="IO12:IO42" si="14">CZ12</f>
        <v>0.75</v>
      </c>
      <c r="IP12" s="46">
        <f t="shared" ref="IP12:IP42" si="15">DG12</f>
        <v>0.75</v>
      </c>
      <c r="IQ12" s="46">
        <f t="shared" ref="IQ12:IQ42" si="16">DN12</f>
        <v>0.75</v>
      </c>
      <c r="IR12" s="46">
        <f>DU12</f>
        <v>0.75</v>
      </c>
      <c r="IS12" s="46">
        <f>EB12</f>
        <v>0.75</v>
      </c>
      <c r="IT12" s="46">
        <f>EI12</f>
        <v>0.75</v>
      </c>
      <c r="IU12" s="46">
        <f>EP12</f>
        <v>0.75</v>
      </c>
      <c r="IV12" s="46">
        <f>EW12</f>
        <v>0.75</v>
      </c>
      <c r="IW12" s="46">
        <f>FD12</f>
        <v>0.75</v>
      </c>
      <c r="IX12" s="46">
        <f>FK12</f>
        <v>0.75</v>
      </c>
      <c r="IY12" s="46">
        <f>FR12</f>
        <v>0.75</v>
      </c>
      <c r="IZ12" s="46">
        <f>FY12</f>
        <v>0.75</v>
      </c>
      <c r="JA12" s="46">
        <f>GF12</f>
        <v>0.75</v>
      </c>
      <c r="JB12" s="46">
        <f>GM12</f>
        <v>0.75</v>
      </c>
      <c r="JC12" s="46">
        <f>GT12</f>
        <v>0.75</v>
      </c>
      <c r="JD12" s="46">
        <f>HA12</f>
        <v>20.75</v>
      </c>
      <c r="JE12" s="46">
        <f>HH12</f>
        <v>0.75</v>
      </c>
      <c r="JF12" s="46">
        <f>HO12</f>
        <v>0.75</v>
      </c>
      <c r="JG12" s="46">
        <f>HV12</f>
        <v>0.75</v>
      </c>
    </row>
    <row r="13" spans="1:267">
      <c r="B13" s="31"/>
      <c r="C13" s="24">
        <v>126</v>
      </c>
      <c r="D13" s="25">
        <v>20</v>
      </c>
      <c r="E13" s="17">
        <f t="shared" ref="E13:E42" si="17">C13/125*3</f>
        <v>3.024</v>
      </c>
      <c r="F13" s="41">
        <f t="shared" ref="F13:F42" si="18">$F$5-D13</f>
        <v>0.75</v>
      </c>
      <c r="G13" s="18"/>
      <c r="I13" s="31"/>
      <c r="J13" s="24">
        <v>126</v>
      </c>
      <c r="K13" s="25">
        <v>20</v>
      </c>
      <c r="L13" s="17">
        <f t="shared" ref="L13:L42" si="19">J13/125*3</f>
        <v>3.024</v>
      </c>
      <c r="M13" s="41">
        <f t="shared" ref="M13:M42" si="20">$F$5-K13</f>
        <v>0.75</v>
      </c>
      <c r="N13" s="18"/>
      <c r="P13" s="31"/>
      <c r="Q13" s="24">
        <v>126</v>
      </c>
      <c r="R13" s="25">
        <v>20</v>
      </c>
      <c r="S13" s="17">
        <f t="shared" ref="S13:S42" si="21">Q13/125*3</f>
        <v>3.024</v>
      </c>
      <c r="T13" s="41">
        <f t="shared" ref="T13:T42" si="22">$F$5-R13</f>
        <v>0.75</v>
      </c>
      <c r="U13" s="18"/>
      <c r="W13" s="31"/>
      <c r="X13" s="24">
        <v>126</v>
      </c>
      <c r="Y13" s="25">
        <v>20</v>
      </c>
      <c r="Z13" s="17">
        <f t="shared" ref="Z13:Z42" si="23">X13/125*3</f>
        <v>3.024</v>
      </c>
      <c r="AA13" s="41">
        <f t="shared" ref="AA13:AA42" si="24">$F$5-Y13</f>
        <v>0.75</v>
      </c>
      <c r="AB13" s="18"/>
      <c r="AD13" s="31"/>
      <c r="AE13" s="24">
        <v>126</v>
      </c>
      <c r="AF13" s="25">
        <v>20</v>
      </c>
      <c r="AG13" s="17">
        <f t="shared" ref="AG13:AG42" si="25">AE13/125*3</f>
        <v>3.024</v>
      </c>
      <c r="AH13" s="41">
        <f t="shared" ref="AH13:AH42" si="26">$F$5-AF13</f>
        <v>0.75</v>
      </c>
      <c r="AI13" s="18"/>
      <c r="AK13" s="31"/>
      <c r="AL13" s="24">
        <v>126</v>
      </c>
      <c r="AM13" s="25">
        <v>20</v>
      </c>
      <c r="AN13" s="17">
        <f t="shared" ref="AN13:AN42" si="27">AL13/125*3</f>
        <v>3.024</v>
      </c>
      <c r="AO13" s="41">
        <f t="shared" ref="AO13:AO42" si="28">$F$5-AM13</f>
        <v>0.75</v>
      </c>
      <c r="AP13" s="18"/>
      <c r="AR13" s="31"/>
      <c r="AS13" s="24">
        <v>126</v>
      </c>
      <c r="AT13" s="25">
        <v>21</v>
      </c>
      <c r="AU13" s="17">
        <f t="shared" ref="AU13:AU42" si="29">AS13/125*3</f>
        <v>3.024</v>
      </c>
      <c r="AV13" s="41">
        <f t="shared" ref="AV13:AV42" si="30">$F$5-AT13</f>
        <v>-0.25</v>
      </c>
      <c r="AW13" s="18"/>
      <c r="AY13" s="31"/>
      <c r="AZ13" s="24">
        <v>126</v>
      </c>
      <c r="BA13" s="25">
        <v>20</v>
      </c>
      <c r="BB13" s="17">
        <f t="shared" ref="BB13:BB42" si="31">AZ13/125*3</f>
        <v>3.024</v>
      </c>
      <c r="BC13" s="41">
        <f t="shared" ref="BC13:BC42" si="32">$F$5-BA13</f>
        <v>0.75</v>
      </c>
      <c r="BD13" s="18"/>
      <c r="BF13" s="31"/>
      <c r="BG13" s="24">
        <v>126</v>
      </c>
      <c r="BH13" s="25">
        <v>20</v>
      </c>
      <c r="BI13" s="17">
        <f t="shared" ref="BI13:BI42" si="33">BG13/125*3</f>
        <v>3.024</v>
      </c>
      <c r="BJ13" s="41">
        <f t="shared" ref="BJ13:BJ42" si="34">$F$5-BH13</f>
        <v>0.75</v>
      </c>
      <c r="BK13" s="18"/>
      <c r="BM13" s="31"/>
      <c r="BN13" s="24">
        <v>126</v>
      </c>
      <c r="BO13" s="25">
        <v>20</v>
      </c>
      <c r="BP13" s="17">
        <f t="shared" ref="BP13:BP42" si="35">BN13/125*3</f>
        <v>3.024</v>
      </c>
      <c r="BQ13" s="41">
        <f t="shared" ref="BQ13:BQ42" si="36">$F$5-BO13</f>
        <v>0.75</v>
      </c>
      <c r="BR13" s="18"/>
      <c r="BT13" s="31"/>
      <c r="BU13" s="24">
        <v>126</v>
      </c>
      <c r="BV13" s="25">
        <v>20</v>
      </c>
      <c r="BW13" s="17">
        <f t="shared" ref="BW13:BW42" si="37">BU13/125*3</f>
        <v>3.024</v>
      </c>
      <c r="BX13" s="41">
        <f t="shared" ref="BX13:BX42" si="38">$F$5-BV13</f>
        <v>0.75</v>
      </c>
      <c r="BY13" s="18"/>
      <c r="CA13" s="31"/>
      <c r="CB13" s="24">
        <v>126</v>
      </c>
      <c r="CC13" s="25">
        <v>20</v>
      </c>
      <c r="CD13" s="17">
        <f t="shared" ref="CD13:CD42" si="39">CB13/125*3</f>
        <v>3.024</v>
      </c>
      <c r="CE13" s="41">
        <f t="shared" ref="CE13:CE42" si="40">$F$5-CC13</f>
        <v>0.75</v>
      </c>
      <c r="CF13" s="18"/>
      <c r="CH13" s="31"/>
      <c r="CI13" s="24">
        <v>126</v>
      </c>
      <c r="CJ13" s="25">
        <v>20</v>
      </c>
      <c r="CK13" s="17">
        <f t="shared" ref="CK13:CK42" si="41">CI13/125*3</f>
        <v>3.024</v>
      </c>
      <c r="CL13" s="41">
        <f t="shared" ref="CL13:CL42" si="42">$F$5-CJ13</f>
        <v>0.75</v>
      </c>
      <c r="CM13" s="18"/>
      <c r="CO13" s="31"/>
      <c r="CP13" s="24">
        <v>126</v>
      </c>
      <c r="CQ13" s="25">
        <v>20</v>
      </c>
      <c r="CR13" s="17">
        <f t="shared" ref="CR13:CR42" si="43">CP13/125*3</f>
        <v>3.024</v>
      </c>
      <c r="CS13" s="41">
        <f t="shared" ref="CS13:CS42" si="44">$F$5-CQ13</f>
        <v>0.75</v>
      </c>
      <c r="CT13" s="18"/>
      <c r="CV13" s="31"/>
      <c r="CW13" s="24">
        <v>126</v>
      </c>
      <c r="CX13" s="25">
        <v>20</v>
      </c>
      <c r="CY13" s="17">
        <f t="shared" ref="CY13:CY42" si="45">CW13/125*3</f>
        <v>3.024</v>
      </c>
      <c r="CZ13" s="41">
        <f t="shared" ref="CZ13:CZ42" si="46">$F$5-CX13</f>
        <v>0.75</v>
      </c>
      <c r="DA13" s="18"/>
      <c r="DC13" s="31"/>
      <c r="DD13" s="24">
        <v>126</v>
      </c>
      <c r="DE13" s="25">
        <v>20</v>
      </c>
      <c r="DF13" s="17">
        <f t="shared" ref="DF13:DF42" si="47">DD13/125*3</f>
        <v>3.024</v>
      </c>
      <c r="DG13" s="41">
        <f t="shared" ref="DG13:DG42" si="48">$F$5-DE13</f>
        <v>0.75</v>
      </c>
      <c r="DH13" s="18"/>
      <c r="DJ13" s="31"/>
      <c r="DK13" s="24">
        <v>126</v>
      </c>
      <c r="DL13" s="25">
        <v>21</v>
      </c>
      <c r="DM13" s="17">
        <f t="shared" ref="DM13:DM42" si="49">DK13/125*3</f>
        <v>3.024</v>
      </c>
      <c r="DN13" s="41">
        <f t="shared" ref="DN13:DN42" si="50">$F$5-DL13</f>
        <v>-0.25</v>
      </c>
      <c r="DO13" s="18"/>
      <c r="DQ13" s="31"/>
      <c r="DR13" s="24">
        <v>126</v>
      </c>
      <c r="DS13" s="25">
        <v>20</v>
      </c>
      <c r="DT13" s="17">
        <f t="shared" ref="DT13:DT42" si="51">DR13/125*3</f>
        <v>3.024</v>
      </c>
      <c r="DU13" s="41">
        <f t="shared" ref="DU13:DU42" si="52">$F$5-DS13</f>
        <v>0.75</v>
      </c>
      <c r="DV13" s="18"/>
      <c r="DX13" s="31"/>
      <c r="DY13" s="24">
        <v>126</v>
      </c>
      <c r="DZ13" s="25">
        <v>20</v>
      </c>
      <c r="EA13" s="17">
        <f t="shared" ref="EA13:EA42" si="53">DY13/125*3</f>
        <v>3.024</v>
      </c>
      <c r="EB13" s="41">
        <f t="shared" ref="EB13:EB42" si="54">$F$5-DZ13</f>
        <v>0.75</v>
      </c>
      <c r="EC13" s="18"/>
      <c r="EE13" s="31"/>
      <c r="EF13" s="24">
        <v>126</v>
      </c>
      <c r="EG13" s="25">
        <v>20</v>
      </c>
      <c r="EH13" s="17">
        <f t="shared" ref="EH13:EH42" si="55">EF13/125*3</f>
        <v>3.024</v>
      </c>
      <c r="EI13" s="41">
        <f t="shared" ref="EI13:EI42" si="56">$F$5-EG13</f>
        <v>0.75</v>
      </c>
      <c r="EJ13" s="18"/>
      <c r="EL13" s="31"/>
      <c r="EM13" s="24">
        <v>126</v>
      </c>
      <c r="EN13" s="25">
        <v>20</v>
      </c>
      <c r="EO13" s="17">
        <f t="shared" ref="EO13:EO42" si="57">EM13/125*3</f>
        <v>3.024</v>
      </c>
      <c r="EP13" s="41">
        <f t="shared" ref="EP13:EP42" si="58">$F$5-EN13</f>
        <v>0.75</v>
      </c>
      <c r="EQ13" s="18"/>
      <c r="ES13" s="31"/>
      <c r="ET13" s="24">
        <v>126</v>
      </c>
      <c r="EU13" s="25">
        <v>20</v>
      </c>
      <c r="EV13" s="17">
        <f t="shared" ref="EV13:EV42" si="59">ET13/125*3</f>
        <v>3.024</v>
      </c>
      <c r="EW13" s="41">
        <f t="shared" ref="EW13:EW42" si="60">$F$5-EU13</f>
        <v>0.75</v>
      </c>
      <c r="EX13" s="18"/>
      <c r="EZ13" s="31"/>
      <c r="FA13" s="24">
        <v>126</v>
      </c>
      <c r="FB13" s="25">
        <v>20</v>
      </c>
      <c r="FC13" s="17">
        <f t="shared" ref="FC13:FC42" si="61">FA13/125*3</f>
        <v>3.024</v>
      </c>
      <c r="FD13" s="41">
        <f t="shared" ref="FD13:FD42" si="62">$F$5-FB13</f>
        <v>0.75</v>
      </c>
      <c r="FE13" s="18"/>
      <c r="FG13" s="31"/>
      <c r="FH13" s="24">
        <v>126</v>
      </c>
      <c r="FI13" s="25">
        <v>20</v>
      </c>
      <c r="FJ13" s="17">
        <f t="shared" ref="FJ13:FJ42" si="63">FH13/125*3</f>
        <v>3.024</v>
      </c>
      <c r="FK13" s="41">
        <f t="shared" ref="FK13:FK42" si="64">$F$5-FI13</f>
        <v>0.75</v>
      </c>
      <c r="FL13" s="18"/>
      <c r="FN13" s="31"/>
      <c r="FO13" s="24">
        <v>126</v>
      </c>
      <c r="FP13" s="25">
        <v>20</v>
      </c>
      <c r="FQ13" s="17">
        <f t="shared" ref="FQ13:FQ42" si="65">FO13/125*3</f>
        <v>3.024</v>
      </c>
      <c r="FR13" s="41">
        <f t="shared" ref="FR13:FR42" si="66">$F$5-FP13</f>
        <v>0.75</v>
      </c>
      <c r="FS13" s="18"/>
      <c r="FU13" s="31"/>
      <c r="FV13" s="24">
        <v>126</v>
      </c>
      <c r="FW13" s="25">
        <v>20</v>
      </c>
      <c r="FX13" s="17">
        <f t="shared" ref="FX13:FX42" si="67">FV13/125*3</f>
        <v>3.024</v>
      </c>
      <c r="FY13" s="41">
        <f t="shared" ref="FY13:FY42" si="68">$F$5-FW13</f>
        <v>0.75</v>
      </c>
      <c r="FZ13" s="18"/>
      <c r="GB13" s="31"/>
      <c r="GC13" s="24">
        <v>126</v>
      </c>
      <c r="GD13" s="25">
        <v>20</v>
      </c>
      <c r="GE13" s="17">
        <f t="shared" ref="GE13:GE42" si="69">GC13/125*3</f>
        <v>3.024</v>
      </c>
      <c r="GF13" s="41">
        <f t="shared" ref="GF13:GF42" si="70">$F$5-GD13</f>
        <v>0.75</v>
      </c>
      <c r="GG13" s="18"/>
      <c r="GI13" s="31"/>
      <c r="GJ13" s="24">
        <v>126</v>
      </c>
      <c r="GK13" s="25">
        <v>20</v>
      </c>
      <c r="GL13" s="17">
        <f t="shared" ref="GL13:GL42" si="71">GJ13/125*3</f>
        <v>3.024</v>
      </c>
      <c r="GM13" s="41">
        <f t="shared" ref="GM13:GM42" si="72">$F$5-GK13</f>
        <v>0.75</v>
      </c>
      <c r="GN13" s="18"/>
      <c r="GP13" s="31"/>
      <c r="GQ13" s="24">
        <v>126</v>
      </c>
      <c r="GR13" s="25">
        <v>20</v>
      </c>
      <c r="GS13" s="17">
        <f t="shared" ref="GS13:GS42" si="73">GQ13/125*3</f>
        <v>3.024</v>
      </c>
      <c r="GT13" s="41">
        <f t="shared" ref="GT13:GT42" si="74">$F$5-GR13</f>
        <v>0.75</v>
      </c>
      <c r="GU13" s="18"/>
      <c r="GW13" s="31"/>
      <c r="GX13" s="24">
        <v>1</v>
      </c>
      <c r="GY13" s="25">
        <v>20</v>
      </c>
      <c r="GZ13" s="17">
        <f t="shared" ref="GZ13:GZ42" si="75">GX13/125*3</f>
        <v>2.4E-2</v>
      </c>
      <c r="HA13" s="41">
        <f t="shared" ref="HA13:HA42" si="76">$F$5-GY13</f>
        <v>0.75</v>
      </c>
      <c r="HB13" s="18"/>
      <c r="HD13" s="31"/>
      <c r="HE13" s="24">
        <v>126</v>
      </c>
      <c r="HF13" s="25">
        <v>20</v>
      </c>
      <c r="HG13" s="17">
        <f t="shared" ref="HG13:HG42" si="77">HE13/125*3</f>
        <v>3.024</v>
      </c>
      <c r="HH13" s="41">
        <f t="shared" ref="HH13:HH42" si="78">$F$5-HF13</f>
        <v>0.75</v>
      </c>
      <c r="HI13" s="18"/>
      <c r="HJ13" s="5"/>
      <c r="HK13" s="31"/>
      <c r="HL13" s="24">
        <v>126</v>
      </c>
      <c r="HM13" s="25">
        <v>20</v>
      </c>
      <c r="HN13" s="17">
        <f t="shared" ref="HN13:HN45" si="79">HL13/125*3</f>
        <v>3.024</v>
      </c>
      <c r="HO13" s="41">
        <f t="shared" ref="HO13:HO45" si="80">$F$5-HM13</f>
        <v>0.75</v>
      </c>
      <c r="HP13" s="18"/>
      <c r="HQ13" s="5"/>
      <c r="HR13" s="31"/>
      <c r="HS13" s="24">
        <v>126</v>
      </c>
      <c r="HT13" s="25">
        <v>20</v>
      </c>
      <c r="HU13" s="17">
        <f t="shared" ref="HU13:HU45" si="81">HS13/125*3</f>
        <v>3.024</v>
      </c>
      <c r="HV13" s="41">
        <f t="shared" ref="HV13:HV45" si="82">$F$5-HT13</f>
        <v>0.75</v>
      </c>
      <c r="HW13" s="18"/>
      <c r="HX13" s="5"/>
      <c r="HY13" s="5"/>
      <c r="HZ13" s="47">
        <f>E13</f>
        <v>3.024</v>
      </c>
      <c r="IA13" s="48">
        <f t="shared" si="0"/>
        <v>0.75</v>
      </c>
      <c r="IB13" s="48">
        <f t="shared" si="1"/>
        <v>0.75</v>
      </c>
      <c r="IC13" s="48">
        <f t="shared" si="2"/>
        <v>0.75</v>
      </c>
      <c r="ID13" s="48">
        <f t="shared" si="3"/>
        <v>0.75</v>
      </c>
      <c r="IE13" s="48">
        <f t="shared" si="4"/>
        <v>0.75</v>
      </c>
      <c r="IF13" s="48">
        <f t="shared" si="5"/>
        <v>0.75</v>
      </c>
      <c r="IG13" s="48">
        <f t="shared" si="6"/>
        <v>-0.25</v>
      </c>
      <c r="IH13" s="48">
        <f t="shared" si="7"/>
        <v>0.75</v>
      </c>
      <c r="II13" s="48">
        <f t="shared" si="8"/>
        <v>0.75</v>
      </c>
      <c r="IJ13" s="48">
        <f t="shared" si="9"/>
        <v>0.75</v>
      </c>
      <c r="IK13" s="48">
        <f t="shared" si="10"/>
        <v>0.75</v>
      </c>
      <c r="IL13" s="48">
        <f t="shared" si="11"/>
        <v>0.75</v>
      </c>
      <c r="IM13" s="48">
        <f t="shared" si="12"/>
        <v>0.75</v>
      </c>
      <c r="IN13" s="48">
        <f t="shared" si="13"/>
        <v>0.75</v>
      </c>
      <c r="IO13" s="48">
        <f t="shared" si="14"/>
        <v>0.75</v>
      </c>
      <c r="IP13" s="48">
        <f t="shared" si="15"/>
        <v>0.75</v>
      </c>
      <c r="IQ13" s="48">
        <f t="shared" si="16"/>
        <v>-0.25</v>
      </c>
      <c r="IR13" s="48">
        <f t="shared" ref="IR13:IR42" si="83">DU13</f>
        <v>0.75</v>
      </c>
      <c r="IS13" s="48">
        <f t="shared" ref="IS13:IS42" si="84">EB13</f>
        <v>0.75</v>
      </c>
      <c r="IT13" s="48">
        <f t="shared" ref="IT13:IT42" si="85">EI13</f>
        <v>0.75</v>
      </c>
      <c r="IU13" s="48">
        <f t="shared" ref="IU13:IU42" si="86">EP13</f>
        <v>0.75</v>
      </c>
      <c r="IV13" s="48">
        <f t="shared" ref="IV13:IV42" si="87">EW13</f>
        <v>0.75</v>
      </c>
      <c r="IW13" s="48">
        <f t="shared" ref="IW13:IW42" si="88">FD13</f>
        <v>0.75</v>
      </c>
      <c r="IX13" s="48">
        <f t="shared" ref="IX13:IX42" si="89">FK13</f>
        <v>0.75</v>
      </c>
      <c r="IY13" s="48">
        <f t="shared" ref="IY13:IY42" si="90">FR13</f>
        <v>0.75</v>
      </c>
      <c r="IZ13" s="48">
        <f t="shared" ref="IZ13:IZ42" si="91">FY13</f>
        <v>0.75</v>
      </c>
      <c r="JA13" s="48">
        <f t="shared" ref="JA13:JA42" si="92">GF13</f>
        <v>0.75</v>
      </c>
      <c r="JB13" s="48">
        <f t="shared" ref="JB13:JB42" si="93">GM13</f>
        <v>0.75</v>
      </c>
      <c r="JC13" s="48">
        <f t="shared" ref="JC13:JC42" si="94">GT13</f>
        <v>0.75</v>
      </c>
      <c r="JD13" s="48">
        <f t="shared" ref="JD13:JD42" si="95">HA13</f>
        <v>0.75</v>
      </c>
      <c r="JE13" s="48">
        <f t="shared" ref="JE13:JE42" si="96">HH13</f>
        <v>0.75</v>
      </c>
      <c r="JF13" s="48">
        <f t="shared" ref="JF13:JF45" si="97">HO13</f>
        <v>0.75</v>
      </c>
      <c r="JG13" s="48">
        <f t="shared" ref="JG13:JG45" si="98">HV13</f>
        <v>0.75</v>
      </c>
    </row>
    <row r="14" spans="1:267">
      <c r="B14" s="31"/>
      <c r="C14" s="24">
        <v>251</v>
      </c>
      <c r="D14" s="25">
        <v>20</v>
      </c>
      <c r="E14" s="17">
        <f t="shared" si="17"/>
        <v>6.024</v>
      </c>
      <c r="F14" s="41">
        <f t="shared" si="18"/>
        <v>0.75</v>
      </c>
      <c r="G14" s="18"/>
      <c r="I14" s="31"/>
      <c r="J14" s="24">
        <v>251</v>
      </c>
      <c r="K14" s="25">
        <v>20</v>
      </c>
      <c r="L14" s="17">
        <f t="shared" si="19"/>
        <v>6.024</v>
      </c>
      <c r="M14" s="41">
        <f t="shared" si="20"/>
        <v>0.75</v>
      </c>
      <c r="N14" s="18"/>
      <c r="P14" s="31"/>
      <c r="Q14" s="24">
        <v>251</v>
      </c>
      <c r="R14" s="25">
        <v>20</v>
      </c>
      <c r="S14" s="17">
        <f t="shared" si="21"/>
        <v>6.024</v>
      </c>
      <c r="T14" s="41">
        <f t="shared" si="22"/>
        <v>0.75</v>
      </c>
      <c r="U14" s="18"/>
      <c r="W14" s="31"/>
      <c r="X14" s="24">
        <v>251</v>
      </c>
      <c r="Y14" s="25">
        <v>20</v>
      </c>
      <c r="Z14" s="17">
        <f t="shared" si="23"/>
        <v>6.024</v>
      </c>
      <c r="AA14" s="41">
        <f t="shared" si="24"/>
        <v>0.75</v>
      </c>
      <c r="AB14" s="18"/>
      <c r="AD14" s="31"/>
      <c r="AE14" s="24">
        <v>251</v>
      </c>
      <c r="AF14" s="25">
        <v>20</v>
      </c>
      <c r="AG14" s="17">
        <f t="shared" si="25"/>
        <v>6.024</v>
      </c>
      <c r="AH14" s="41">
        <f t="shared" si="26"/>
        <v>0.75</v>
      </c>
      <c r="AI14" s="18"/>
      <c r="AK14" s="31"/>
      <c r="AL14" s="24">
        <v>251</v>
      </c>
      <c r="AM14" s="25">
        <v>20</v>
      </c>
      <c r="AN14" s="17">
        <f t="shared" si="27"/>
        <v>6.024</v>
      </c>
      <c r="AO14" s="41">
        <f t="shared" si="28"/>
        <v>0.75</v>
      </c>
      <c r="AP14" s="18"/>
      <c r="AR14" s="31"/>
      <c r="AS14" s="24">
        <v>251</v>
      </c>
      <c r="AT14" s="25">
        <v>20</v>
      </c>
      <c r="AU14" s="17">
        <f t="shared" si="29"/>
        <v>6.024</v>
      </c>
      <c r="AV14" s="41">
        <f t="shared" si="30"/>
        <v>0.75</v>
      </c>
      <c r="AW14" s="18"/>
      <c r="AY14" s="31"/>
      <c r="AZ14" s="24">
        <v>251</v>
      </c>
      <c r="BA14" s="25">
        <v>20</v>
      </c>
      <c r="BB14" s="17">
        <f t="shared" si="31"/>
        <v>6.024</v>
      </c>
      <c r="BC14" s="41">
        <f t="shared" si="32"/>
        <v>0.75</v>
      </c>
      <c r="BD14" s="18"/>
      <c r="BF14" s="31"/>
      <c r="BG14" s="24">
        <v>251</v>
      </c>
      <c r="BH14" s="25">
        <v>20</v>
      </c>
      <c r="BI14" s="17">
        <f t="shared" si="33"/>
        <v>6.024</v>
      </c>
      <c r="BJ14" s="41">
        <f t="shared" si="34"/>
        <v>0.75</v>
      </c>
      <c r="BK14" s="18"/>
      <c r="BM14" s="31"/>
      <c r="BN14" s="24">
        <v>251</v>
      </c>
      <c r="BO14" s="25">
        <v>20</v>
      </c>
      <c r="BP14" s="17">
        <f t="shared" si="35"/>
        <v>6.024</v>
      </c>
      <c r="BQ14" s="41">
        <f t="shared" si="36"/>
        <v>0.75</v>
      </c>
      <c r="BR14" s="18"/>
      <c r="BT14" s="31"/>
      <c r="BU14" s="24">
        <v>251</v>
      </c>
      <c r="BV14" s="25">
        <v>20</v>
      </c>
      <c r="BW14" s="17">
        <f t="shared" si="37"/>
        <v>6.024</v>
      </c>
      <c r="BX14" s="41">
        <f t="shared" si="38"/>
        <v>0.75</v>
      </c>
      <c r="BY14" s="18"/>
      <c r="CA14" s="31"/>
      <c r="CB14" s="24">
        <v>251</v>
      </c>
      <c r="CC14" s="25">
        <v>20</v>
      </c>
      <c r="CD14" s="17">
        <f t="shared" si="39"/>
        <v>6.024</v>
      </c>
      <c r="CE14" s="41">
        <f t="shared" si="40"/>
        <v>0.75</v>
      </c>
      <c r="CF14" s="18"/>
      <c r="CH14" s="31"/>
      <c r="CI14" s="24">
        <v>251</v>
      </c>
      <c r="CJ14" s="25">
        <v>20</v>
      </c>
      <c r="CK14" s="17">
        <f t="shared" si="41"/>
        <v>6.024</v>
      </c>
      <c r="CL14" s="41">
        <f t="shared" si="42"/>
        <v>0.75</v>
      </c>
      <c r="CM14" s="18"/>
      <c r="CO14" s="31"/>
      <c r="CP14" s="24">
        <v>251</v>
      </c>
      <c r="CQ14" s="25">
        <v>20</v>
      </c>
      <c r="CR14" s="17">
        <f t="shared" si="43"/>
        <v>6.024</v>
      </c>
      <c r="CS14" s="41">
        <f t="shared" si="44"/>
        <v>0.75</v>
      </c>
      <c r="CT14" s="18"/>
      <c r="CV14" s="31"/>
      <c r="CW14" s="24">
        <v>251</v>
      </c>
      <c r="CX14" s="25">
        <v>20</v>
      </c>
      <c r="CY14" s="17">
        <f t="shared" si="45"/>
        <v>6.024</v>
      </c>
      <c r="CZ14" s="41">
        <f t="shared" si="46"/>
        <v>0.75</v>
      </c>
      <c r="DA14" s="18"/>
      <c r="DC14" s="31"/>
      <c r="DD14" s="24">
        <v>251</v>
      </c>
      <c r="DE14" s="25">
        <v>20</v>
      </c>
      <c r="DF14" s="17">
        <f t="shared" si="47"/>
        <v>6.024</v>
      </c>
      <c r="DG14" s="41">
        <f t="shared" si="48"/>
        <v>0.75</v>
      </c>
      <c r="DH14" s="18"/>
      <c r="DJ14" s="31"/>
      <c r="DK14" s="24">
        <v>251</v>
      </c>
      <c r="DL14" s="25">
        <v>21</v>
      </c>
      <c r="DM14" s="17">
        <f t="shared" si="49"/>
        <v>6.024</v>
      </c>
      <c r="DN14" s="41">
        <f t="shared" si="50"/>
        <v>-0.25</v>
      </c>
      <c r="DO14" s="18"/>
      <c r="DQ14" s="31"/>
      <c r="DR14" s="24">
        <v>251</v>
      </c>
      <c r="DS14" s="25">
        <v>20</v>
      </c>
      <c r="DT14" s="17">
        <f t="shared" si="51"/>
        <v>6.024</v>
      </c>
      <c r="DU14" s="41">
        <f t="shared" si="52"/>
        <v>0.75</v>
      </c>
      <c r="DV14" s="18"/>
      <c r="DX14" s="31"/>
      <c r="DY14" s="24">
        <v>251</v>
      </c>
      <c r="DZ14" s="25">
        <v>20</v>
      </c>
      <c r="EA14" s="17">
        <f t="shared" si="53"/>
        <v>6.024</v>
      </c>
      <c r="EB14" s="41">
        <f t="shared" si="54"/>
        <v>0.75</v>
      </c>
      <c r="EC14" s="18"/>
      <c r="EE14" s="31"/>
      <c r="EF14" s="24">
        <v>251</v>
      </c>
      <c r="EG14" s="25">
        <v>20</v>
      </c>
      <c r="EH14" s="17">
        <f t="shared" si="55"/>
        <v>6.024</v>
      </c>
      <c r="EI14" s="41">
        <f t="shared" si="56"/>
        <v>0.75</v>
      </c>
      <c r="EJ14" s="18"/>
      <c r="EL14" s="31"/>
      <c r="EM14" s="24">
        <v>251</v>
      </c>
      <c r="EN14" s="25">
        <v>20</v>
      </c>
      <c r="EO14" s="17">
        <f t="shared" si="57"/>
        <v>6.024</v>
      </c>
      <c r="EP14" s="41">
        <f t="shared" si="58"/>
        <v>0.75</v>
      </c>
      <c r="EQ14" s="18"/>
      <c r="ES14" s="31"/>
      <c r="ET14" s="24">
        <v>251</v>
      </c>
      <c r="EU14" s="25">
        <v>20</v>
      </c>
      <c r="EV14" s="17">
        <f t="shared" si="59"/>
        <v>6.024</v>
      </c>
      <c r="EW14" s="41">
        <f t="shared" si="60"/>
        <v>0.75</v>
      </c>
      <c r="EX14" s="18"/>
      <c r="EZ14" s="31"/>
      <c r="FA14" s="24">
        <v>251</v>
      </c>
      <c r="FB14" s="25">
        <v>20</v>
      </c>
      <c r="FC14" s="17">
        <f t="shared" si="61"/>
        <v>6.024</v>
      </c>
      <c r="FD14" s="41">
        <f t="shared" si="62"/>
        <v>0.75</v>
      </c>
      <c r="FE14" s="18"/>
      <c r="FG14" s="31"/>
      <c r="FH14" s="24">
        <v>251</v>
      </c>
      <c r="FI14" s="25">
        <v>20</v>
      </c>
      <c r="FJ14" s="17">
        <f t="shared" si="63"/>
        <v>6.024</v>
      </c>
      <c r="FK14" s="41">
        <f t="shared" si="64"/>
        <v>0.75</v>
      </c>
      <c r="FL14" s="18"/>
      <c r="FN14" s="31"/>
      <c r="FO14" s="24">
        <v>251</v>
      </c>
      <c r="FP14" s="25">
        <v>20</v>
      </c>
      <c r="FQ14" s="17">
        <f t="shared" si="65"/>
        <v>6.024</v>
      </c>
      <c r="FR14" s="41">
        <f t="shared" si="66"/>
        <v>0.75</v>
      </c>
      <c r="FS14" s="18"/>
      <c r="FU14" s="31"/>
      <c r="FV14" s="24">
        <v>252</v>
      </c>
      <c r="FW14" s="25">
        <v>20</v>
      </c>
      <c r="FX14" s="17">
        <f t="shared" si="67"/>
        <v>6.048</v>
      </c>
      <c r="FY14" s="41">
        <f t="shared" si="68"/>
        <v>0.75</v>
      </c>
      <c r="FZ14" s="18"/>
      <c r="GB14" s="31"/>
      <c r="GC14" s="24">
        <v>251</v>
      </c>
      <c r="GD14" s="25">
        <v>20</v>
      </c>
      <c r="GE14" s="17">
        <f t="shared" si="69"/>
        <v>6.024</v>
      </c>
      <c r="GF14" s="41">
        <f t="shared" si="70"/>
        <v>0.75</v>
      </c>
      <c r="GG14" s="18"/>
      <c r="GI14" s="31"/>
      <c r="GJ14" s="24">
        <v>251</v>
      </c>
      <c r="GK14" s="25">
        <v>20</v>
      </c>
      <c r="GL14" s="17">
        <f t="shared" si="71"/>
        <v>6.024</v>
      </c>
      <c r="GM14" s="41">
        <f t="shared" si="72"/>
        <v>0.75</v>
      </c>
      <c r="GN14" s="18"/>
      <c r="GP14" s="31"/>
      <c r="GQ14" s="24">
        <v>251</v>
      </c>
      <c r="GR14" s="25">
        <v>20</v>
      </c>
      <c r="GS14" s="17">
        <f t="shared" si="73"/>
        <v>6.024</v>
      </c>
      <c r="GT14" s="41">
        <f t="shared" si="74"/>
        <v>0.75</v>
      </c>
      <c r="GU14" s="18"/>
      <c r="GW14" s="31"/>
      <c r="GX14" s="24">
        <v>126</v>
      </c>
      <c r="GY14" s="25">
        <v>20</v>
      </c>
      <c r="GZ14" s="17">
        <f t="shared" si="75"/>
        <v>3.024</v>
      </c>
      <c r="HA14" s="41">
        <f t="shared" si="76"/>
        <v>0.75</v>
      </c>
      <c r="HB14" s="18"/>
      <c r="HD14" s="31"/>
      <c r="HE14" s="24">
        <v>251</v>
      </c>
      <c r="HF14" s="25">
        <v>20</v>
      </c>
      <c r="HG14" s="17">
        <f t="shared" si="77"/>
        <v>6.024</v>
      </c>
      <c r="HH14" s="41">
        <f t="shared" si="78"/>
        <v>0.75</v>
      </c>
      <c r="HI14" s="18"/>
      <c r="HJ14" s="5"/>
      <c r="HK14" s="31"/>
      <c r="HL14" s="24">
        <v>251</v>
      </c>
      <c r="HM14" s="25">
        <v>20</v>
      </c>
      <c r="HN14" s="17">
        <f t="shared" si="79"/>
        <v>6.024</v>
      </c>
      <c r="HO14" s="41">
        <f t="shared" si="80"/>
        <v>0.75</v>
      </c>
      <c r="HP14" s="18"/>
      <c r="HQ14" s="5"/>
      <c r="HR14" s="31"/>
      <c r="HS14" s="24">
        <v>251</v>
      </c>
      <c r="HT14" s="25">
        <v>20</v>
      </c>
      <c r="HU14" s="17">
        <f t="shared" si="81"/>
        <v>6.024</v>
      </c>
      <c r="HV14" s="41">
        <f t="shared" si="82"/>
        <v>0.75</v>
      </c>
      <c r="HW14" s="18"/>
      <c r="HX14" s="5"/>
      <c r="HY14" s="5"/>
      <c r="HZ14" s="47">
        <f t="shared" ref="HZ14:HZ42" si="99">E14</f>
        <v>6.024</v>
      </c>
      <c r="IA14" s="48">
        <f t="shared" si="0"/>
        <v>0.75</v>
      </c>
      <c r="IB14" s="48">
        <f t="shared" si="1"/>
        <v>0.75</v>
      </c>
      <c r="IC14" s="48">
        <f t="shared" si="2"/>
        <v>0.75</v>
      </c>
      <c r="ID14" s="48">
        <f t="shared" si="3"/>
        <v>0.75</v>
      </c>
      <c r="IE14" s="48">
        <f t="shared" si="4"/>
        <v>0.75</v>
      </c>
      <c r="IF14" s="48">
        <f t="shared" si="5"/>
        <v>0.75</v>
      </c>
      <c r="IG14" s="48">
        <f t="shared" si="6"/>
        <v>0.75</v>
      </c>
      <c r="IH14" s="48">
        <f t="shared" si="7"/>
        <v>0.75</v>
      </c>
      <c r="II14" s="48">
        <f t="shared" si="8"/>
        <v>0.75</v>
      </c>
      <c r="IJ14" s="48">
        <f t="shared" si="9"/>
        <v>0.75</v>
      </c>
      <c r="IK14" s="48">
        <f t="shared" si="10"/>
        <v>0.75</v>
      </c>
      <c r="IL14" s="48">
        <f t="shared" si="11"/>
        <v>0.75</v>
      </c>
      <c r="IM14" s="48">
        <f t="shared" si="12"/>
        <v>0.75</v>
      </c>
      <c r="IN14" s="48">
        <f t="shared" si="13"/>
        <v>0.75</v>
      </c>
      <c r="IO14" s="48">
        <f t="shared" si="14"/>
        <v>0.75</v>
      </c>
      <c r="IP14" s="48">
        <f t="shared" si="15"/>
        <v>0.75</v>
      </c>
      <c r="IQ14" s="48">
        <f t="shared" si="16"/>
        <v>-0.25</v>
      </c>
      <c r="IR14" s="48">
        <f t="shared" si="83"/>
        <v>0.75</v>
      </c>
      <c r="IS14" s="48">
        <f t="shared" si="84"/>
        <v>0.75</v>
      </c>
      <c r="IT14" s="48">
        <f t="shared" si="85"/>
        <v>0.75</v>
      </c>
      <c r="IU14" s="48">
        <f t="shared" si="86"/>
        <v>0.75</v>
      </c>
      <c r="IV14" s="48">
        <f t="shared" si="87"/>
        <v>0.75</v>
      </c>
      <c r="IW14" s="48">
        <f t="shared" si="88"/>
        <v>0.75</v>
      </c>
      <c r="IX14" s="48">
        <f t="shared" si="89"/>
        <v>0.75</v>
      </c>
      <c r="IY14" s="48">
        <f t="shared" si="90"/>
        <v>0.75</v>
      </c>
      <c r="IZ14" s="48">
        <f t="shared" si="91"/>
        <v>0.75</v>
      </c>
      <c r="JA14" s="48">
        <f t="shared" si="92"/>
        <v>0.75</v>
      </c>
      <c r="JB14" s="48">
        <f t="shared" si="93"/>
        <v>0.75</v>
      </c>
      <c r="JC14" s="48">
        <f t="shared" si="94"/>
        <v>0.75</v>
      </c>
      <c r="JD14" s="48">
        <f t="shared" si="95"/>
        <v>0.75</v>
      </c>
      <c r="JE14" s="48">
        <f t="shared" si="96"/>
        <v>0.75</v>
      </c>
      <c r="JF14" s="48">
        <f t="shared" si="97"/>
        <v>0.75</v>
      </c>
      <c r="JG14" s="48">
        <f t="shared" si="98"/>
        <v>0.75</v>
      </c>
    </row>
    <row r="15" spans="1:267">
      <c r="B15" s="31"/>
      <c r="C15" s="24">
        <v>376</v>
      </c>
      <c r="D15" s="25">
        <v>20</v>
      </c>
      <c r="E15" s="17">
        <f t="shared" si="17"/>
        <v>9.0240000000000009</v>
      </c>
      <c r="F15" s="41">
        <f t="shared" si="18"/>
        <v>0.75</v>
      </c>
      <c r="G15" s="18"/>
      <c r="I15" s="31"/>
      <c r="J15" s="24">
        <v>376</v>
      </c>
      <c r="K15" s="25">
        <v>20</v>
      </c>
      <c r="L15" s="17">
        <f t="shared" si="19"/>
        <v>9.0240000000000009</v>
      </c>
      <c r="M15" s="41">
        <f t="shared" si="20"/>
        <v>0.75</v>
      </c>
      <c r="N15" s="18"/>
      <c r="P15" s="31"/>
      <c r="Q15" s="24">
        <v>376</v>
      </c>
      <c r="R15" s="25">
        <v>20</v>
      </c>
      <c r="S15" s="17">
        <f t="shared" si="21"/>
        <v>9.0240000000000009</v>
      </c>
      <c r="T15" s="41">
        <f t="shared" si="22"/>
        <v>0.75</v>
      </c>
      <c r="U15" s="18"/>
      <c r="W15" s="31"/>
      <c r="X15" s="24">
        <v>376</v>
      </c>
      <c r="Y15" s="25">
        <v>20</v>
      </c>
      <c r="Z15" s="17">
        <f t="shared" si="23"/>
        <v>9.0240000000000009</v>
      </c>
      <c r="AA15" s="41">
        <f t="shared" si="24"/>
        <v>0.75</v>
      </c>
      <c r="AB15" s="18"/>
      <c r="AD15" s="31"/>
      <c r="AE15" s="24">
        <v>376</v>
      </c>
      <c r="AF15" s="25">
        <v>20</v>
      </c>
      <c r="AG15" s="17">
        <f t="shared" si="25"/>
        <v>9.0240000000000009</v>
      </c>
      <c r="AH15" s="41">
        <f t="shared" si="26"/>
        <v>0.75</v>
      </c>
      <c r="AI15" s="18"/>
      <c r="AK15" s="31"/>
      <c r="AL15" s="24">
        <v>376</v>
      </c>
      <c r="AM15" s="25">
        <v>20</v>
      </c>
      <c r="AN15" s="17">
        <f t="shared" si="27"/>
        <v>9.0240000000000009</v>
      </c>
      <c r="AO15" s="41">
        <f t="shared" si="28"/>
        <v>0.75</v>
      </c>
      <c r="AP15" s="18"/>
      <c r="AR15" s="31"/>
      <c r="AS15" s="24">
        <v>376</v>
      </c>
      <c r="AT15" s="25">
        <v>20</v>
      </c>
      <c r="AU15" s="17">
        <f t="shared" si="29"/>
        <v>9.0240000000000009</v>
      </c>
      <c r="AV15" s="41">
        <f t="shared" si="30"/>
        <v>0.75</v>
      </c>
      <c r="AW15" s="18"/>
      <c r="AY15" s="31"/>
      <c r="AZ15" s="24">
        <v>376</v>
      </c>
      <c r="BA15" s="25">
        <v>20</v>
      </c>
      <c r="BB15" s="17">
        <f t="shared" si="31"/>
        <v>9.0240000000000009</v>
      </c>
      <c r="BC15" s="41">
        <f t="shared" si="32"/>
        <v>0.75</v>
      </c>
      <c r="BD15" s="18"/>
      <c r="BF15" s="31"/>
      <c r="BG15" s="24">
        <v>376</v>
      </c>
      <c r="BH15" s="25">
        <v>21</v>
      </c>
      <c r="BI15" s="17">
        <f t="shared" si="33"/>
        <v>9.0240000000000009</v>
      </c>
      <c r="BJ15" s="41">
        <f t="shared" si="34"/>
        <v>-0.25</v>
      </c>
      <c r="BK15" s="18"/>
      <c r="BM15" s="31"/>
      <c r="BN15" s="24">
        <v>376</v>
      </c>
      <c r="BO15" s="25">
        <v>20</v>
      </c>
      <c r="BP15" s="17">
        <f t="shared" si="35"/>
        <v>9.0240000000000009</v>
      </c>
      <c r="BQ15" s="41">
        <f t="shared" si="36"/>
        <v>0.75</v>
      </c>
      <c r="BR15" s="18"/>
      <c r="BT15" s="31"/>
      <c r="BU15" s="24">
        <v>376</v>
      </c>
      <c r="BV15" s="25">
        <v>20</v>
      </c>
      <c r="BW15" s="17">
        <f t="shared" si="37"/>
        <v>9.0240000000000009</v>
      </c>
      <c r="BX15" s="41">
        <f t="shared" si="38"/>
        <v>0.75</v>
      </c>
      <c r="BY15" s="18"/>
      <c r="CA15" s="31"/>
      <c r="CB15" s="24">
        <v>376</v>
      </c>
      <c r="CC15" s="25">
        <v>21</v>
      </c>
      <c r="CD15" s="17">
        <f t="shared" si="39"/>
        <v>9.0240000000000009</v>
      </c>
      <c r="CE15" s="41">
        <f t="shared" si="40"/>
        <v>-0.25</v>
      </c>
      <c r="CF15" s="18"/>
      <c r="CH15" s="31"/>
      <c r="CI15" s="24">
        <v>376</v>
      </c>
      <c r="CJ15" s="25">
        <v>20</v>
      </c>
      <c r="CK15" s="17">
        <f t="shared" si="41"/>
        <v>9.0240000000000009</v>
      </c>
      <c r="CL15" s="41">
        <f t="shared" si="42"/>
        <v>0.75</v>
      </c>
      <c r="CM15" s="18"/>
      <c r="CO15" s="31"/>
      <c r="CP15" s="24">
        <v>376</v>
      </c>
      <c r="CQ15" s="25">
        <v>20</v>
      </c>
      <c r="CR15" s="17">
        <f t="shared" si="43"/>
        <v>9.0240000000000009</v>
      </c>
      <c r="CS15" s="41">
        <f t="shared" si="44"/>
        <v>0.75</v>
      </c>
      <c r="CT15" s="18"/>
      <c r="CV15" s="31"/>
      <c r="CW15" s="24">
        <v>376</v>
      </c>
      <c r="CX15" s="25">
        <v>20</v>
      </c>
      <c r="CY15" s="17">
        <f t="shared" si="45"/>
        <v>9.0240000000000009</v>
      </c>
      <c r="CZ15" s="41">
        <f t="shared" si="46"/>
        <v>0.75</v>
      </c>
      <c r="DA15" s="18"/>
      <c r="DC15" s="31"/>
      <c r="DD15" s="24">
        <v>376</v>
      </c>
      <c r="DE15" s="25">
        <v>20</v>
      </c>
      <c r="DF15" s="17">
        <f t="shared" si="47"/>
        <v>9.0240000000000009</v>
      </c>
      <c r="DG15" s="41">
        <f t="shared" si="48"/>
        <v>0.75</v>
      </c>
      <c r="DH15" s="18"/>
      <c r="DJ15" s="31"/>
      <c r="DK15" s="24">
        <v>376</v>
      </c>
      <c r="DL15" s="25">
        <v>21</v>
      </c>
      <c r="DM15" s="17">
        <f t="shared" si="49"/>
        <v>9.0240000000000009</v>
      </c>
      <c r="DN15" s="41">
        <f t="shared" si="50"/>
        <v>-0.25</v>
      </c>
      <c r="DO15" s="18"/>
      <c r="DQ15" s="31"/>
      <c r="DR15" s="24">
        <v>376</v>
      </c>
      <c r="DS15" s="25">
        <v>20</v>
      </c>
      <c r="DT15" s="17">
        <f t="shared" si="51"/>
        <v>9.0240000000000009</v>
      </c>
      <c r="DU15" s="41">
        <f t="shared" si="52"/>
        <v>0.75</v>
      </c>
      <c r="DV15" s="18"/>
      <c r="DX15" s="31"/>
      <c r="DY15" s="24">
        <v>376</v>
      </c>
      <c r="DZ15" s="25">
        <v>20</v>
      </c>
      <c r="EA15" s="17">
        <f t="shared" si="53"/>
        <v>9.0240000000000009</v>
      </c>
      <c r="EB15" s="41">
        <f t="shared" si="54"/>
        <v>0.75</v>
      </c>
      <c r="EC15" s="18"/>
      <c r="EE15" s="31"/>
      <c r="EF15" s="24">
        <v>376</v>
      </c>
      <c r="EG15" s="25">
        <v>20</v>
      </c>
      <c r="EH15" s="17">
        <f t="shared" si="55"/>
        <v>9.0240000000000009</v>
      </c>
      <c r="EI15" s="41">
        <f t="shared" si="56"/>
        <v>0.75</v>
      </c>
      <c r="EJ15" s="18"/>
      <c r="EL15" s="31"/>
      <c r="EM15" s="24">
        <v>376</v>
      </c>
      <c r="EN15" s="25">
        <v>20</v>
      </c>
      <c r="EO15" s="17">
        <f t="shared" si="57"/>
        <v>9.0240000000000009</v>
      </c>
      <c r="EP15" s="41">
        <f t="shared" si="58"/>
        <v>0.75</v>
      </c>
      <c r="EQ15" s="18"/>
      <c r="ES15" s="31"/>
      <c r="ET15" s="24">
        <v>376</v>
      </c>
      <c r="EU15" s="25">
        <v>20</v>
      </c>
      <c r="EV15" s="17">
        <f t="shared" si="59"/>
        <v>9.0240000000000009</v>
      </c>
      <c r="EW15" s="41">
        <f t="shared" si="60"/>
        <v>0.75</v>
      </c>
      <c r="EX15" s="18"/>
      <c r="EZ15" s="31"/>
      <c r="FA15" s="24">
        <v>376</v>
      </c>
      <c r="FB15" s="25">
        <v>20</v>
      </c>
      <c r="FC15" s="17">
        <f t="shared" si="61"/>
        <v>9.0240000000000009</v>
      </c>
      <c r="FD15" s="41">
        <f t="shared" si="62"/>
        <v>0.75</v>
      </c>
      <c r="FE15" s="18"/>
      <c r="FG15" s="31"/>
      <c r="FH15" s="24">
        <v>376</v>
      </c>
      <c r="FI15" s="25">
        <v>20</v>
      </c>
      <c r="FJ15" s="17">
        <f t="shared" si="63"/>
        <v>9.0240000000000009</v>
      </c>
      <c r="FK15" s="41">
        <f t="shared" si="64"/>
        <v>0.75</v>
      </c>
      <c r="FL15" s="18"/>
      <c r="FN15" s="31"/>
      <c r="FO15" s="24">
        <v>376</v>
      </c>
      <c r="FP15" s="25">
        <v>20</v>
      </c>
      <c r="FQ15" s="17">
        <f t="shared" si="65"/>
        <v>9.0240000000000009</v>
      </c>
      <c r="FR15" s="41">
        <f t="shared" si="66"/>
        <v>0.75</v>
      </c>
      <c r="FS15" s="18"/>
      <c r="FU15" s="31"/>
      <c r="FV15" s="24">
        <v>376</v>
      </c>
      <c r="FW15" s="25">
        <v>20</v>
      </c>
      <c r="FX15" s="17">
        <f t="shared" si="67"/>
        <v>9.0240000000000009</v>
      </c>
      <c r="FY15" s="41">
        <f t="shared" si="68"/>
        <v>0.75</v>
      </c>
      <c r="FZ15" s="18"/>
      <c r="GB15" s="31"/>
      <c r="GC15" s="24">
        <v>376</v>
      </c>
      <c r="GD15" s="25">
        <v>20</v>
      </c>
      <c r="GE15" s="17">
        <f t="shared" si="69"/>
        <v>9.0240000000000009</v>
      </c>
      <c r="GF15" s="41">
        <f t="shared" si="70"/>
        <v>0.75</v>
      </c>
      <c r="GG15" s="18"/>
      <c r="GI15" s="31"/>
      <c r="GJ15" s="24">
        <v>376</v>
      </c>
      <c r="GK15" s="25">
        <v>20</v>
      </c>
      <c r="GL15" s="17">
        <f t="shared" si="71"/>
        <v>9.0240000000000009</v>
      </c>
      <c r="GM15" s="41">
        <f t="shared" si="72"/>
        <v>0.75</v>
      </c>
      <c r="GN15" s="18"/>
      <c r="GP15" s="31"/>
      <c r="GQ15" s="24">
        <v>376</v>
      </c>
      <c r="GR15" s="25">
        <v>20</v>
      </c>
      <c r="GS15" s="17">
        <f t="shared" si="73"/>
        <v>9.0240000000000009</v>
      </c>
      <c r="GT15" s="41">
        <f t="shared" si="74"/>
        <v>0.75</v>
      </c>
      <c r="GU15" s="18"/>
      <c r="GW15" s="31"/>
      <c r="GX15" s="24">
        <v>251</v>
      </c>
      <c r="GY15" s="25">
        <v>20</v>
      </c>
      <c r="GZ15" s="17">
        <f t="shared" si="75"/>
        <v>6.024</v>
      </c>
      <c r="HA15" s="41">
        <f t="shared" si="76"/>
        <v>0.75</v>
      </c>
      <c r="HB15" s="18"/>
      <c r="HD15" s="31"/>
      <c r="HE15" s="24">
        <v>376</v>
      </c>
      <c r="HF15" s="25">
        <v>20</v>
      </c>
      <c r="HG15" s="17">
        <f t="shared" si="77"/>
        <v>9.0240000000000009</v>
      </c>
      <c r="HH15" s="41">
        <f t="shared" si="78"/>
        <v>0.75</v>
      </c>
      <c r="HI15" s="18"/>
      <c r="HJ15" s="5"/>
      <c r="HK15" s="31"/>
      <c r="HL15" s="24">
        <v>376</v>
      </c>
      <c r="HM15" s="25">
        <v>20</v>
      </c>
      <c r="HN15" s="17">
        <f t="shared" si="79"/>
        <v>9.0240000000000009</v>
      </c>
      <c r="HO15" s="41">
        <f t="shared" si="80"/>
        <v>0.75</v>
      </c>
      <c r="HP15" s="18"/>
      <c r="HQ15" s="5"/>
      <c r="HR15" s="31"/>
      <c r="HS15" s="24">
        <v>376</v>
      </c>
      <c r="HT15" s="25">
        <v>20</v>
      </c>
      <c r="HU15" s="17">
        <f t="shared" si="81"/>
        <v>9.0240000000000009</v>
      </c>
      <c r="HV15" s="41">
        <f t="shared" si="82"/>
        <v>0.75</v>
      </c>
      <c r="HW15" s="18"/>
      <c r="HX15" s="5"/>
      <c r="HY15" s="5"/>
      <c r="HZ15" s="47">
        <f t="shared" si="99"/>
        <v>9.0240000000000009</v>
      </c>
      <c r="IA15" s="48">
        <f t="shared" si="0"/>
        <v>0.75</v>
      </c>
      <c r="IB15" s="48">
        <f t="shared" si="1"/>
        <v>0.75</v>
      </c>
      <c r="IC15" s="48">
        <f t="shared" si="2"/>
        <v>0.75</v>
      </c>
      <c r="ID15" s="48">
        <f t="shared" si="3"/>
        <v>0.75</v>
      </c>
      <c r="IE15" s="48">
        <f t="shared" si="4"/>
        <v>0.75</v>
      </c>
      <c r="IF15" s="48">
        <f t="shared" si="5"/>
        <v>0.75</v>
      </c>
      <c r="IG15" s="48">
        <f t="shared" si="6"/>
        <v>0.75</v>
      </c>
      <c r="IH15" s="48">
        <f t="shared" si="7"/>
        <v>0.75</v>
      </c>
      <c r="II15" s="48">
        <f t="shared" si="8"/>
        <v>-0.25</v>
      </c>
      <c r="IJ15" s="48">
        <f t="shared" si="9"/>
        <v>0.75</v>
      </c>
      <c r="IK15" s="48">
        <f t="shared" si="10"/>
        <v>0.75</v>
      </c>
      <c r="IL15" s="48">
        <f t="shared" si="11"/>
        <v>-0.25</v>
      </c>
      <c r="IM15" s="48">
        <f t="shared" si="12"/>
        <v>0.75</v>
      </c>
      <c r="IN15" s="48">
        <f t="shared" si="13"/>
        <v>0.75</v>
      </c>
      <c r="IO15" s="48">
        <f t="shared" si="14"/>
        <v>0.75</v>
      </c>
      <c r="IP15" s="48">
        <f t="shared" si="15"/>
        <v>0.75</v>
      </c>
      <c r="IQ15" s="48">
        <f t="shared" si="16"/>
        <v>-0.25</v>
      </c>
      <c r="IR15" s="48">
        <f t="shared" si="83"/>
        <v>0.75</v>
      </c>
      <c r="IS15" s="48">
        <f t="shared" si="84"/>
        <v>0.75</v>
      </c>
      <c r="IT15" s="48">
        <f t="shared" si="85"/>
        <v>0.75</v>
      </c>
      <c r="IU15" s="48">
        <f t="shared" si="86"/>
        <v>0.75</v>
      </c>
      <c r="IV15" s="48">
        <f t="shared" si="87"/>
        <v>0.75</v>
      </c>
      <c r="IW15" s="48">
        <f t="shared" si="88"/>
        <v>0.75</v>
      </c>
      <c r="IX15" s="48">
        <f t="shared" si="89"/>
        <v>0.75</v>
      </c>
      <c r="IY15" s="48">
        <f t="shared" si="90"/>
        <v>0.75</v>
      </c>
      <c r="IZ15" s="48">
        <f t="shared" si="91"/>
        <v>0.75</v>
      </c>
      <c r="JA15" s="48">
        <f t="shared" si="92"/>
        <v>0.75</v>
      </c>
      <c r="JB15" s="48">
        <f t="shared" si="93"/>
        <v>0.75</v>
      </c>
      <c r="JC15" s="48">
        <f t="shared" si="94"/>
        <v>0.75</v>
      </c>
      <c r="JD15" s="48">
        <f t="shared" si="95"/>
        <v>0.75</v>
      </c>
      <c r="JE15" s="48">
        <f t="shared" si="96"/>
        <v>0.75</v>
      </c>
      <c r="JF15" s="48">
        <f t="shared" si="97"/>
        <v>0.75</v>
      </c>
      <c r="JG15" s="48">
        <f t="shared" si="98"/>
        <v>0.75</v>
      </c>
    </row>
    <row r="16" spans="1:267">
      <c r="B16" s="31"/>
      <c r="C16" s="24">
        <v>501</v>
      </c>
      <c r="D16" s="25">
        <v>20</v>
      </c>
      <c r="E16" s="17">
        <f t="shared" si="17"/>
        <v>12.024000000000001</v>
      </c>
      <c r="F16" s="41">
        <f t="shared" si="18"/>
        <v>0.75</v>
      </c>
      <c r="G16" s="18"/>
      <c r="I16" s="31"/>
      <c r="J16" s="24">
        <v>501</v>
      </c>
      <c r="K16" s="25">
        <v>20</v>
      </c>
      <c r="L16" s="17">
        <f t="shared" si="19"/>
        <v>12.024000000000001</v>
      </c>
      <c r="M16" s="41">
        <f t="shared" si="20"/>
        <v>0.75</v>
      </c>
      <c r="N16" s="18"/>
      <c r="P16" s="31"/>
      <c r="Q16" s="24">
        <v>501</v>
      </c>
      <c r="R16" s="25">
        <v>21</v>
      </c>
      <c r="S16" s="17">
        <f t="shared" si="21"/>
        <v>12.024000000000001</v>
      </c>
      <c r="T16" s="41">
        <f t="shared" si="22"/>
        <v>-0.25</v>
      </c>
      <c r="U16" s="18"/>
      <c r="W16" s="31"/>
      <c r="X16" s="24">
        <v>501</v>
      </c>
      <c r="Y16" s="25">
        <v>21</v>
      </c>
      <c r="Z16" s="17">
        <f t="shared" si="23"/>
        <v>12.024000000000001</v>
      </c>
      <c r="AA16" s="41">
        <f t="shared" si="24"/>
        <v>-0.25</v>
      </c>
      <c r="AB16" s="18"/>
      <c r="AD16" s="31"/>
      <c r="AE16" s="24">
        <v>501</v>
      </c>
      <c r="AF16" s="25">
        <v>20</v>
      </c>
      <c r="AG16" s="17">
        <f t="shared" si="25"/>
        <v>12.024000000000001</v>
      </c>
      <c r="AH16" s="41">
        <f t="shared" si="26"/>
        <v>0.75</v>
      </c>
      <c r="AI16" s="18"/>
      <c r="AK16" s="31"/>
      <c r="AL16" s="24">
        <v>501</v>
      </c>
      <c r="AM16" s="25">
        <v>20</v>
      </c>
      <c r="AN16" s="17">
        <f t="shared" si="27"/>
        <v>12.024000000000001</v>
      </c>
      <c r="AO16" s="41">
        <f t="shared" si="28"/>
        <v>0.75</v>
      </c>
      <c r="AP16" s="18"/>
      <c r="AR16" s="31"/>
      <c r="AS16" s="24">
        <v>501</v>
      </c>
      <c r="AT16" s="25">
        <v>20</v>
      </c>
      <c r="AU16" s="17">
        <f t="shared" si="29"/>
        <v>12.024000000000001</v>
      </c>
      <c r="AV16" s="41">
        <f t="shared" si="30"/>
        <v>0.75</v>
      </c>
      <c r="AW16" s="18"/>
      <c r="AY16" s="31"/>
      <c r="AZ16" s="24">
        <v>501</v>
      </c>
      <c r="BA16" s="25">
        <v>21</v>
      </c>
      <c r="BB16" s="17">
        <f t="shared" si="31"/>
        <v>12.024000000000001</v>
      </c>
      <c r="BC16" s="41">
        <f t="shared" si="32"/>
        <v>-0.25</v>
      </c>
      <c r="BD16" s="18"/>
      <c r="BF16" s="31"/>
      <c r="BG16" s="24">
        <v>501</v>
      </c>
      <c r="BH16" s="25">
        <v>21</v>
      </c>
      <c r="BI16" s="17">
        <f t="shared" si="33"/>
        <v>12.024000000000001</v>
      </c>
      <c r="BJ16" s="41">
        <f t="shared" si="34"/>
        <v>-0.25</v>
      </c>
      <c r="BK16" s="18"/>
      <c r="BM16" s="31"/>
      <c r="BN16" s="24">
        <v>501</v>
      </c>
      <c r="BO16" s="25">
        <v>20</v>
      </c>
      <c r="BP16" s="17">
        <f t="shared" si="35"/>
        <v>12.024000000000001</v>
      </c>
      <c r="BQ16" s="41">
        <f t="shared" si="36"/>
        <v>0.75</v>
      </c>
      <c r="BR16" s="18"/>
      <c r="BT16" s="31"/>
      <c r="BU16" s="24">
        <v>501</v>
      </c>
      <c r="BV16" s="25">
        <v>20</v>
      </c>
      <c r="BW16" s="17">
        <f t="shared" si="37"/>
        <v>12.024000000000001</v>
      </c>
      <c r="BX16" s="41">
        <f t="shared" si="38"/>
        <v>0.75</v>
      </c>
      <c r="BY16" s="18"/>
      <c r="CA16" s="31"/>
      <c r="CB16" s="24">
        <v>501</v>
      </c>
      <c r="CC16" s="25">
        <v>20</v>
      </c>
      <c r="CD16" s="17">
        <f t="shared" si="39"/>
        <v>12.024000000000001</v>
      </c>
      <c r="CE16" s="41">
        <f t="shared" si="40"/>
        <v>0.75</v>
      </c>
      <c r="CF16" s="18"/>
      <c r="CH16" s="31"/>
      <c r="CI16" s="24">
        <v>501</v>
      </c>
      <c r="CJ16" s="25">
        <v>20</v>
      </c>
      <c r="CK16" s="17">
        <f t="shared" si="41"/>
        <v>12.024000000000001</v>
      </c>
      <c r="CL16" s="41">
        <f t="shared" si="42"/>
        <v>0.75</v>
      </c>
      <c r="CM16" s="18"/>
      <c r="CO16" s="31"/>
      <c r="CP16" s="24">
        <v>501</v>
      </c>
      <c r="CQ16" s="25">
        <v>20</v>
      </c>
      <c r="CR16" s="17">
        <f t="shared" si="43"/>
        <v>12.024000000000001</v>
      </c>
      <c r="CS16" s="41">
        <f t="shared" si="44"/>
        <v>0.75</v>
      </c>
      <c r="CT16" s="18"/>
      <c r="CV16" s="31"/>
      <c r="CW16" s="24">
        <v>501</v>
      </c>
      <c r="CX16" s="25">
        <v>20</v>
      </c>
      <c r="CY16" s="17">
        <f t="shared" si="45"/>
        <v>12.024000000000001</v>
      </c>
      <c r="CZ16" s="41">
        <f t="shared" si="46"/>
        <v>0.75</v>
      </c>
      <c r="DA16" s="18"/>
      <c r="DC16" s="31"/>
      <c r="DD16" s="24">
        <v>501</v>
      </c>
      <c r="DE16" s="25">
        <v>20</v>
      </c>
      <c r="DF16" s="17">
        <f t="shared" si="47"/>
        <v>12.024000000000001</v>
      </c>
      <c r="DG16" s="41">
        <f t="shared" si="48"/>
        <v>0.75</v>
      </c>
      <c r="DH16" s="18"/>
      <c r="DJ16" s="31"/>
      <c r="DK16" s="24">
        <v>501</v>
      </c>
      <c r="DL16" s="25">
        <v>16</v>
      </c>
      <c r="DM16" s="17">
        <f t="shared" si="49"/>
        <v>12.024000000000001</v>
      </c>
      <c r="DN16" s="41">
        <f t="shared" si="50"/>
        <v>4.75</v>
      </c>
      <c r="DO16" s="18"/>
      <c r="DQ16" s="31"/>
      <c r="DR16" s="24">
        <v>501</v>
      </c>
      <c r="DS16" s="25">
        <v>15</v>
      </c>
      <c r="DT16" s="17">
        <f t="shared" si="51"/>
        <v>12.024000000000001</v>
      </c>
      <c r="DU16" s="41">
        <f t="shared" si="52"/>
        <v>5.75</v>
      </c>
      <c r="DV16" s="18"/>
      <c r="DX16" s="31"/>
      <c r="DY16" s="24">
        <v>501</v>
      </c>
      <c r="DZ16" s="25">
        <v>20</v>
      </c>
      <c r="EA16" s="17">
        <f t="shared" si="53"/>
        <v>12.024000000000001</v>
      </c>
      <c r="EB16" s="41">
        <f t="shared" si="54"/>
        <v>0.75</v>
      </c>
      <c r="EC16" s="18"/>
      <c r="EE16" s="31"/>
      <c r="EF16" s="24">
        <v>501</v>
      </c>
      <c r="EG16" s="25">
        <v>15</v>
      </c>
      <c r="EH16" s="17">
        <f t="shared" si="55"/>
        <v>12.024000000000001</v>
      </c>
      <c r="EI16" s="41">
        <f t="shared" si="56"/>
        <v>5.75</v>
      </c>
      <c r="EJ16" s="18"/>
      <c r="EL16" s="31"/>
      <c r="EM16" s="24">
        <v>501</v>
      </c>
      <c r="EN16" s="25">
        <v>17</v>
      </c>
      <c r="EO16" s="17">
        <f t="shared" si="57"/>
        <v>12.024000000000001</v>
      </c>
      <c r="EP16" s="41">
        <f t="shared" si="58"/>
        <v>3.75</v>
      </c>
      <c r="EQ16" s="18"/>
      <c r="ES16" s="31"/>
      <c r="ET16" s="24">
        <v>501</v>
      </c>
      <c r="EU16" s="25">
        <v>20</v>
      </c>
      <c r="EV16" s="17">
        <f t="shared" si="59"/>
        <v>12.024000000000001</v>
      </c>
      <c r="EW16" s="41">
        <f t="shared" si="60"/>
        <v>0.75</v>
      </c>
      <c r="EX16" s="18"/>
      <c r="EZ16" s="31"/>
      <c r="FA16" s="24">
        <v>501</v>
      </c>
      <c r="FB16" s="25">
        <v>20</v>
      </c>
      <c r="FC16" s="17">
        <f t="shared" si="61"/>
        <v>12.024000000000001</v>
      </c>
      <c r="FD16" s="41">
        <f t="shared" si="62"/>
        <v>0.75</v>
      </c>
      <c r="FE16" s="18"/>
      <c r="FG16" s="31"/>
      <c r="FH16" s="24">
        <v>501</v>
      </c>
      <c r="FI16" s="25">
        <v>20</v>
      </c>
      <c r="FJ16" s="17">
        <f t="shared" si="63"/>
        <v>12.024000000000001</v>
      </c>
      <c r="FK16" s="41">
        <f t="shared" si="64"/>
        <v>0.75</v>
      </c>
      <c r="FL16" s="18"/>
      <c r="FN16" s="31"/>
      <c r="FO16" s="24">
        <v>501</v>
      </c>
      <c r="FP16" s="25">
        <v>20</v>
      </c>
      <c r="FQ16" s="17">
        <f t="shared" si="65"/>
        <v>12.024000000000001</v>
      </c>
      <c r="FR16" s="41">
        <f t="shared" si="66"/>
        <v>0.75</v>
      </c>
      <c r="FS16" s="18"/>
      <c r="FU16" s="31"/>
      <c r="FV16" s="24">
        <v>501</v>
      </c>
      <c r="FW16" s="25">
        <v>20</v>
      </c>
      <c r="FX16" s="17">
        <f t="shared" si="67"/>
        <v>12.024000000000001</v>
      </c>
      <c r="FY16" s="41">
        <f t="shared" si="68"/>
        <v>0.75</v>
      </c>
      <c r="FZ16" s="18"/>
      <c r="GB16" s="31"/>
      <c r="GC16" s="24">
        <v>501</v>
      </c>
      <c r="GD16" s="25">
        <v>20</v>
      </c>
      <c r="GE16" s="17">
        <f t="shared" si="69"/>
        <v>12.024000000000001</v>
      </c>
      <c r="GF16" s="41">
        <f t="shared" si="70"/>
        <v>0.75</v>
      </c>
      <c r="GG16" s="18"/>
      <c r="GI16" s="31"/>
      <c r="GJ16" s="24">
        <v>501</v>
      </c>
      <c r="GK16" s="25">
        <v>20</v>
      </c>
      <c r="GL16" s="17">
        <f t="shared" si="71"/>
        <v>12.024000000000001</v>
      </c>
      <c r="GM16" s="41">
        <f t="shared" si="72"/>
        <v>0.75</v>
      </c>
      <c r="GN16" s="18"/>
      <c r="GP16" s="31"/>
      <c r="GQ16" s="24">
        <v>501</v>
      </c>
      <c r="GR16" s="25">
        <v>20</v>
      </c>
      <c r="GS16" s="17">
        <f t="shared" si="73"/>
        <v>12.024000000000001</v>
      </c>
      <c r="GT16" s="41">
        <f t="shared" si="74"/>
        <v>0.75</v>
      </c>
      <c r="GU16" s="18"/>
      <c r="GW16" s="31"/>
      <c r="GX16" s="24">
        <v>376</v>
      </c>
      <c r="GY16" s="25">
        <v>20</v>
      </c>
      <c r="GZ16" s="17">
        <f t="shared" si="75"/>
        <v>9.0240000000000009</v>
      </c>
      <c r="HA16" s="41">
        <f t="shared" si="76"/>
        <v>0.75</v>
      </c>
      <c r="HB16" s="18"/>
      <c r="HD16" s="31"/>
      <c r="HE16" s="24">
        <v>501</v>
      </c>
      <c r="HF16" s="25">
        <v>20</v>
      </c>
      <c r="HG16" s="17">
        <f t="shared" si="77"/>
        <v>12.024000000000001</v>
      </c>
      <c r="HH16" s="41">
        <f t="shared" si="78"/>
        <v>0.75</v>
      </c>
      <c r="HI16" s="18"/>
      <c r="HJ16" s="5"/>
      <c r="HK16" s="31"/>
      <c r="HL16" s="24">
        <v>501</v>
      </c>
      <c r="HM16" s="25">
        <v>20</v>
      </c>
      <c r="HN16" s="17">
        <f t="shared" si="79"/>
        <v>12.024000000000001</v>
      </c>
      <c r="HO16" s="41">
        <f t="shared" si="80"/>
        <v>0.75</v>
      </c>
      <c r="HP16" s="18"/>
      <c r="HQ16" s="5"/>
      <c r="HR16" s="31"/>
      <c r="HS16" s="24">
        <v>501</v>
      </c>
      <c r="HT16" s="25">
        <v>20</v>
      </c>
      <c r="HU16" s="17">
        <f t="shared" si="81"/>
        <v>12.024000000000001</v>
      </c>
      <c r="HV16" s="41">
        <f t="shared" si="82"/>
        <v>0.75</v>
      </c>
      <c r="HW16" s="18"/>
      <c r="HX16" s="5"/>
      <c r="HY16" s="5"/>
      <c r="HZ16" s="47">
        <f t="shared" si="99"/>
        <v>12.024000000000001</v>
      </c>
      <c r="IA16" s="48">
        <f t="shared" si="0"/>
        <v>0.75</v>
      </c>
      <c r="IB16" s="48">
        <f t="shared" si="1"/>
        <v>0.75</v>
      </c>
      <c r="IC16" s="48">
        <f t="shared" si="2"/>
        <v>-0.25</v>
      </c>
      <c r="ID16" s="48">
        <f t="shared" si="3"/>
        <v>-0.25</v>
      </c>
      <c r="IE16" s="48">
        <f t="shared" si="4"/>
        <v>0.75</v>
      </c>
      <c r="IF16" s="48">
        <f t="shared" si="5"/>
        <v>0.75</v>
      </c>
      <c r="IG16" s="48">
        <f t="shared" si="6"/>
        <v>0.75</v>
      </c>
      <c r="IH16" s="48">
        <f t="shared" si="7"/>
        <v>-0.25</v>
      </c>
      <c r="II16" s="48">
        <f t="shared" si="8"/>
        <v>-0.25</v>
      </c>
      <c r="IJ16" s="48">
        <f t="shared" si="9"/>
        <v>0.75</v>
      </c>
      <c r="IK16" s="48">
        <f t="shared" si="10"/>
        <v>0.75</v>
      </c>
      <c r="IL16" s="48">
        <f t="shared" si="11"/>
        <v>0.75</v>
      </c>
      <c r="IM16" s="48">
        <f t="shared" si="12"/>
        <v>0.75</v>
      </c>
      <c r="IN16" s="48">
        <f t="shared" si="13"/>
        <v>0.75</v>
      </c>
      <c r="IO16" s="48">
        <f t="shared" si="14"/>
        <v>0.75</v>
      </c>
      <c r="IP16" s="48">
        <f t="shared" si="15"/>
        <v>0.75</v>
      </c>
      <c r="IQ16" s="48">
        <f t="shared" si="16"/>
        <v>4.75</v>
      </c>
      <c r="IR16" s="48">
        <f t="shared" si="83"/>
        <v>5.75</v>
      </c>
      <c r="IS16" s="48">
        <f t="shared" si="84"/>
        <v>0.75</v>
      </c>
      <c r="IT16" s="48">
        <f t="shared" si="85"/>
        <v>5.75</v>
      </c>
      <c r="IU16" s="48">
        <f t="shared" si="86"/>
        <v>3.75</v>
      </c>
      <c r="IV16" s="48">
        <f t="shared" si="87"/>
        <v>0.75</v>
      </c>
      <c r="IW16" s="48">
        <f t="shared" si="88"/>
        <v>0.75</v>
      </c>
      <c r="IX16" s="48">
        <f t="shared" si="89"/>
        <v>0.75</v>
      </c>
      <c r="IY16" s="48">
        <f t="shared" si="90"/>
        <v>0.75</v>
      </c>
      <c r="IZ16" s="48">
        <f t="shared" si="91"/>
        <v>0.75</v>
      </c>
      <c r="JA16" s="48">
        <f t="shared" si="92"/>
        <v>0.75</v>
      </c>
      <c r="JB16" s="48">
        <f t="shared" si="93"/>
        <v>0.75</v>
      </c>
      <c r="JC16" s="48">
        <f t="shared" si="94"/>
        <v>0.75</v>
      </c>
      <c r="JD16" s="48">
        <f t="shared" si="95"/>
        <v>0.75</v>
      </c>
      <c r="JE16" s="48">
        <f t="shared" si="96"/>
        <v>0.75</v>
      </c>
      <c r="JF16" s="48">
        <f t="shared" si="97"/>
        <v>0.75</v>
      </c>
      <c r="JG16" s="48">
        <f t="shared" si="98"/>
        <v>0.75</v>
      </c>
    </row>
    <row r="17" spans="2:267">
      <c r="B17" s="31"/>
      <c r="C17" s="24">
        <v>626</v>
      </c>
      <c r="D17" s="25">
        <v>20</v>
      </c>
      <c r="E17" s="17">
        <f t="shared" si="17"/>
        <v>15.024000000000001</v>
      </c>
      <c r="F17" s="41">
        <f t="shared" si="18"/>
        <v>0.75</v>
      </c>
      <c r="G17" s="18"/>
      <c r="I17" s="31"/>
      <c r="J17" s="24">
        <v>626</v>
      </c>
      <c r="K17" s="25">
        <v>20</v>
      </c>
      <c r="L17" s="17">
        <f t="shared" si="19"/>
        <v>15.024000000000001</v>
      </c>
      <c r="M17" s="41">
        <f t="shared" si="20"/>
        <v>0.75</v>
      </c>
      <c r="N17" s="18"/>
      <c r="P17" s="31"/>
      <c r="Q17" s="24">
        <v>626</v>
      </c>
      <c r="R17" s="25">
        <v>20</v>
      </c>
      <c r="S17" s="17">
        <f t="shared" si="21"/>
        <v>15.024000000000001</v>
      </c>
      <c r="T17" s="41">
        <f t="shared" si="22"/>
        <v>0.75</v>
      </c>
      <c r="U17" s="18"/>
      <c r="W17" s="31"/>
      <c r="X17" s="24">
        <v>626</v>
      </c>
      <c r="Y17" s="25">
        <v>21</v>
      </c>
      <c r="Z17" s="17">
        <f t="shared" si="23"/>
        <v>15.024000000000001</v>
      </c>
      <c r="AA17" s="41">
        <f t="shared" si="24"/>
        <v>-0.25</v>
      </c>
      <c r="AB17" s="18"/>
      <c r="AD17" s="31"/>
      <c r="AE17" s="24">
        <v>626</v>
      </c>
      <c r="AF17" s="25">
        <v>20</v>
      </c>
      <c r="AG17" s="17">
        <f t="shared" si="25"/>
        <v>15.024000000000001</v>
      </c>
      <c r="AH17" s="41">
        <f t="shared" si="26"/>
        <v>0.75</v>
      </c>
      <c r="AI17" s="18"/>
      <c r="AK17" s="31"/>
      <c r="AL17" s="24">
        <v>626</v>
      </c>
      <c r="AM17" s="25">
        <v>20</v>
      </c>
      <c r="AN17" s="17">
        <f t="shared" si="27"/>
        <v>15.024000000000001</v>
      </c>
      <c r="AO17" s="41">
        <f t="shared" si="28"/>
        <v>0.75</v>
      </c>
      <c r="AP17" s="18"/>
      <c r="AR17" s="31"/>
      <c r="AS17" s="24">
        <v>626</v>
      </c>
      <c r="AT17" s="25">
        <v>20</v>
      </c>
      <c r="AU17" s="17">
        <f t="shared" si="29"/>
        <v>15.024000000000001</v>
      </c>
      <c r="AV17" s="41">
        <f t="shared" si="30"/>
        <v>0.75</v>
      </c>
      <c r="AW17" s="18"/>
      <c r="AY17" s="31"/>
      <c r="AZ17" s="24">
        <v>626</v>
      </c>
      <c r="BA17" s="25">
        <v>21</v>
      </c>
      <c r="BB17" s="17">
        <f t="shared" si="31"/>
        <v>15.024000000000001</v>
      </c>
      <c r="BC17" s="41">
        <f t="shared" si="32"/>
        <v>-0.25</v>
      </c>
      <c r="BD17" s="18"/>
      <c r="BF17" s="31"/>
      <c r="BG17" s="24">
        <v>626</v>
      </c>
      <c r="BH17" s="25">
        <v>7</v>
      </c>
      <c r="BI17" s="17">
        <f t="shared" si="33"/>
        <v>15.024000000000001</v>
      </c>
      <c r="BJ17" s="41">
        <f t="shared" si="34"/>
        <v>13.75</v>
      </c>
      <c r="BK17" s="18"/>
      <c r="BM17" s="31"/>
      <c r="BN17" s="24">
        <v>626</v>
      </c>
      <c r="BO17" s="25">
        <v>20</v>
      </c>
      <c r="BP17" s="17">
        <f t="shared" si="35"/>
        <v>15.024000000000001</v>
      </c>
      <c r="BQ17" s="41">
        <f t="shared" si="36"/>
        <v>0.75</v>
      </c>
      <c r="BR17" s="18"/>
      <c r="BT17" s="31"/>
      <c r="BU17" s="24">
        <v>626</v>
      </c>
      <c r="BV17" s="25">
        <v>20</v>
      </c>
      <c r="BW17" s="17">
        <f t="shared" si="37"/>
        <v>15.024000000000001</v>
      </c>
      <c r="BX17" s="41">
        <f t="shared" si="38"/>
        <v>0.75</v>
      </c>
      <c r="BY17" s="18"/>
      <c r="CA17" s="31"/>
      <c r="CB17" s="24">
        <v>626</v>
      </c>
      <c r="CC17" s="25">
        <v>20</v>
      </c>
      <c r="CD17" s="17">
        <f t="shared" si="39"/>
        <v>15.024000000000001</v>
      </c>
      <c r="CE17" s="41">
        <f t="shared" si="40"/>
        <v>0.75</v>
      </c>
      <c r="CF17" s="18"/>
      <c r="CH17" s="31"/>
      <c r="CI17" s="24">
        <v>626</v>
      </c>
      <c r="CJ17" s="25">
        <v>20</v>
      </c>
      <c r="CK17" s="17">
        <f t="shared" si="41"/>
        <v>15.024000000000001</v>
      </c>
      <c r="CL17" s="41">
        <f t="shared" si="42"/>
        <v>0.75</v>
      </c>
      <c r="CM17" s="18"/>
      <c r="CO17" s="31"/>
      <c r="CP17" s="24">
        <v>626</v>
      </c>
      <c r="CQ17" s="25">
        <v>20</v>
      </c>
      <c r="CR17" s="17">
        <f t="shared" si="43"/>
        <v>15.024000000000001</v>
      </c>
      <c r="CS17" s="41">
        <f t="shared" si="44"/>
        <v>0.75</v>
      </c>
      <c r="CT17" s="18"/>
      <c r="CV17" s="31"/>
      <c r="CW17" s="24">
        <v>626</v>
      </c>
      <c r="CX17" s="25">
        <v>20</v>
      </c>
      <c r="CY17" s="17">
        <f t="shared" si="45"/>
        <v>15.024000000000001</v>
      </c>
      <c r="CZ17" s="41">
        <f t="shared" si="46"/>
        <v>0.75</v>
      </c>
      <c r="DA17" s="18"/>
      <c r="DC17" s="31"/>
      <c r="DD17" s="24">
        <v>626</v>
      </c>
      <c r="DE17" s="25">
        <v>20</v>
      </c>
      <c r="DF17" s="17">
        <f t="shared" si="47"/>
        <v>15.024000000000001</v>
      </c>
      <c r="DG17" s="41">
        <f t="shared" si="48"/>
        <v>0.75</v>
      </c>
      <c r="DH17" s="18"/>
      <c r="DJ17" s="31"/>
      <c r="DK17" s="24">
        <v>626</v>
      </c>
      <c r="DL17" s="25">
        <v>20</v>
      </c>
      <c r="DM17" s="17">
        <f t="shared" si="49"/>
        <v>15.024000000000001</v>
      </c>
      <c r="DN17" s="41">
        <f t="shared" si="50"/>
        <v>0.75</v>
      </c>
      <c r="DO17" s="18"/>
      <c r="DQ17" s="31"/>
      <c r="DR17" s="24">
        <v>626</v>
      </c>
      <c r="DS17" s="25">
        <v>14</v>
      </c>
      <c r="DT17" s="17">
        <f t="shared" si="51"/>
        <v>15.024000000000001</v>
      </c>
      <c r="DU17" s="41">
        <f t="shared" si="52"/>
        <v>6.75</v>
      </c>
      <c r="DV17" s="18"/>
      <c r="DX17" s="31"/>
      <c r="DY17" s="24">
        <v>626</v>
      </c>
      <c r="DZ17" s="25">
        <v>14</v>
      </c>
      <c r="EA17" s="17">
        <f t="shared" si="53"/>
        <v>15.024000000000001</v>
      </c>
      <c r="EB17" s="41">
        <f t="shared" si="54"/>
        <v>6.75</v>
      </c>
      <c r="EC17" s="18"/>
      <c r="EE17" s="31"/>
      <c r="EF17" s="24">
        <v>626</v>
      </c>
      <c r="EG17" s="25">
        <v>15</v>
      </c>
      <c r="EH17" s="17">
        <f t="shared" si="55"/>
        <v>15.024000000000001</v>
      </c>
      <c r="EI17" s="41">
        <f t="shared" si="56"/>
        <v>5.75</v>
      </c>
      <c r="EJ17" s="18"/>
      <c r="EL17" s="31"/>
      <c r="EM17" s="24">
        <v>626</v>
      </c>
      <c r="EN17" s="25">
        <v>20</v>
      </c>
      <c r="EO17" s="17">
        <f t="shared" si="57"/>
        <v>15.024000000000001</v>
      </c>
      <c r="EP17" s="41">
        <f t="shared" si="58"/>
        <v>0.75</v>
      </c>
      <c r="EQ17" s="18"/>
      <c r="ES17" s="31"/>
      <c r="ET17" s="24">
        <v>626</v>
      </c>
      <c r="EU17" s="25">
        <v>20</v>
      </c>
      <c r="EV17" s="17">
        <f t="shared" si="59"/>
        <v>15.024000000000001</v>
      </c>
      <c r="EW17" s="41">
        <f t="shared" si="60"/>
        <v>0.75</v>
      </c>
      <c r="EX17" s="18"/>
      <c r="EZ17" s="31"/>
      <c r="FA17" s="24">
        <v>626</v>
      </c>
      <c r="FB17" s="25">
        <v>20</v>
      </c>
      <c r="FC17" s="17">
        <f t="shared" si="61"/>
        <v>15.024000000000001</v>
      </c>
      <c r="FD17" s="41">
        <f t="shared" si="62"/>
        <v>0.75</v>
      </c>
      <c r="FE17" s="18"/>
      <c r="FG17" s="31"/>
      <c r="FH17" s="24">
        <v>626</v>
      </c>
      <c r="FI17" s="25">
        <v>20</v>
      </c>
      <c r="FJ17" s="17">
        <f t="shared" si="63"/>
        <v>15.024000000000001</v>
      </c>
      <c r="FK17" s="41">
        <f t="shared" si="64"/>
        <v>0.75</v>
      </c>
      <c r="FL17" s="18"/>
      <c r="FN17" s="31"/>
      <c r="FO17" s="24">
        <v>626</v>
      </c>
      <c r="FP17" s="25">
        <v>20</v>
      </c>
      <c r="FQ17" s="17">
        <f t="shared" si="65"/>
        <v>15.024000000000001</v>
      </c>
      <c r="FR17" s="41">
        <f t="shared" si="66"/>
        <v>0.75</v>
      </c>
      <c r="FS17" s="18"/>
      <c r="FU17" s="31"/>
      <c r="FV17" s="24">
        <v>626</v>
      </c>
      <c r="FW17" s="25">
        <v>20</v>
      </c>
      <c r="FX17" s="17">
        <f t="shared" si="67"/>
        <v>15.024000000000001</v>
      </c>
      <c r="FY17" s="41">
        <f t="shared" si="68"/>
        <v>0.75</v>
      </c>
      <c r="FZ17" s="18"/>
      <c r="GB17" s="31"/>
      <c r="GC17" s="24">
        <v>626</v>
      </c>
      <c r="GD17" s="25">
        <v>20</v>
      </c>
      <c r="GE17" s="17">
        <f t="shared" si="69"/>
        <v>15.024000000000001</v>
      </c>
      <c r="GF17" s="41">
        <f t="shared" si="70"/>
        <v>0.75</v>
      </c>
      <c r="GG17" s="18"/>
      <c r="GI17" s="31"/>
      <c r="GJ17" s="24">
        <v>626</v>
      </c>
      <c r="GK17" s="25">
        <v>20</v>
      </c>
      <c r="GL17" s="17">
        <f t="shared" si="71"/>
        <v>15.024000000000001</v>
      </c>
      <c r="GM17" s="41">
        <f t="shared" si="72"/>
        <v>0.75</v>
      </c>
      <c r="GN17" s="18"/>
      <c r="GP17" s="31"/>
      <c r="GQ17" s="24">
        <v>626</v>
      </c>
      <c r="GR17" s="25">
        <v>20</v>
      </c>
      <c r="GS17" s="17">
        <f t="shared" si="73"/>
        <v>15.024000000000001</v>
      </c>
      <c r="GT17" s="41">
        <f t="shared" si="74"/>
        <v>0.75</v>
      </c>
      <c r="GU17" s="18"/>
      <c r="GW17" s="31"/>
      <c r="GX17" s="24">
        <v>501</v>
      </c>
      <c r="GY17" s="25">
        <v>20</v>
      </c>
      <c r="GZ17" s="17">
        <f t="shared" si="75"/>
        <v>12.024000000000001</v>
      </c>
      <c r="HA17" s="41">
        <f t="shared" si="76"/>
        <v>0.75</v>
      </c>
      <c r="HB17" s="18"/>
      <c r="HD17" s="31"/>
      <c r="HE17" s="24">
        <v>626</v>
      </c>
      <c r="HF17" s="25">
        <v>20</v>
      </c>
      <c r="HG17" s="17">
        <f t="shared" si="77"/>
        <v>15.024000000000001</v>
      </c>
      <c r="HH17" s="41">
        <f t="shared" si="78"/>
        <v>0.75</v>
      </c>
      <c r="HI17" s="18"/>
      <c r="HJ17" s="5"/>
      <c r="HK17" s="31"/>
      <c r="HL17" s="24">
        <v>626</v>
      </c>
      <c r="HM17" s="25">
        <v>20</v>
      </c>
      <c r="HN17" s="17">
        <f t="shared" si="79"/>
        <v>15.024000000000001</v>
      </c>
      <c r="HO17" s="41">
        <f t="shared" si="80"/>
        <v>0.75</v>
      </c>
      <c r="HP17" s="18"/>
      <c r="HQ17" s="5"/>
      <c r="HR17" s="31"/>
      <c r="HS17" s="24">
        <v>626</v>
      </c>
      <c r="HT17" s="25">
        <v>20</v>
      </c>
      <c r="HU17" s="17">
        <f t="shared" si="81"/>
        <v>15.024000000000001</v>
      </c>
      <c r="HV17" s="41">
        <f t="shared" si="82"/>
        <v>0.75</v>
      </c>
      <c r="HW17" s="18"/>
      <c r="HX17" s="5"/>
      <c r="HY17" s="5"/>
      <c r="HZ17" s="47">
        <f t="shared" si="99"/>
        <v>15.024000000000001</v>
      </c>
      <c r="IA17" s="48">
        <f t="shared" si="0"/>
        <v>0.75</v>
      </c>
      <c r="IB17" s="48">
        <f t="shared" si="1"/>
        <v>0.75</v>
      </c>
      <c r="IC17" s="48">
        <f t="shared" si="2"/>
        <v>0.75</v>
      </c>
      <c r="ID17" s="48">
        <f t="shared" si="3"/>
        <v>-0.25</v>
      </c>
      <c r="IE17" s="48">
        <f t="shared" si="4"/>
        <v>0.75</v>
      </c>
      <c r="IF17" s="48">
        <f t="shared" si="5"/>
        <v>0.75</v>
      </c>
      <c r="IG17" s="48">
        <f t="shared" si="6"/>
        <v>0.75</v>
      </c>
      <c r="IH17" s="48">
        <f t="shared" si="7"/>
        <v>-0.25</v>
      </c>
      <c r="II17" s="48">
        <f t="shared" si="8"/>
        <v>13.75</v>
      </c>
      <c r="IJ17" s="48">
        <f t="shared" si="9"/>
        <v>0.75</v>
      </c>
      <c r="IK17" s="48">
        <f t="shared" si="10"/>
        <v>0.75</v>
      </c>
      <c r="IL17" s="48">
        <f t="shared" si="11"/>
        <v>0.75</v>
      </c>
      <c r="IM17" s="48">
        <f t="shared" si="12"/>
        <v>0.75</v>
      </c>
      <c r="IN17" s="48">
        <f t="shared" si="13"/>
        <v>0.75</v>
      </c>
      <c r="IO17" s="48">
        <f t="shared" si="14"/>
        <v>0.75</v>
      </c>
      <c r="IP17" s="48">
        <f t="shared" si="15"/>
        <v>0.75</v>
      </c>
      <c r="IQ17" s="48">
        <f t="shared" si="16"/>
        <v>0.75</v>
      </c>
      <c r="IR17" s="48">
        <f t="shared" si="83"/>
        <v>6.75</v>
      </c>
      <c r="IS17" s="48">
        <f t="shared" si="84"/>
        <v>6.75</v>
      </c>
      <c r="IT17" s="48">
        <f t="shared" si="85"/>
        <v>5.75</v>
      </c>
      <c r="IU17" s="48">
        <f t="shared" si="86"/>
        <v>0.75</v>
      </c>
      <c r="IV17" s="48">
        <f t="shared" si="87"/>
        <v>0.75</v>
      </c>
      <c r="IW17" s="48">
        <f t="shared" si="88"/>
        <v>0.75</v>
      </c>
      <c r="IX17" s="48">
        <f t="shared" si="89"/>
        <v>0.75</v>
      </c>
      <c r="IY17" s="48">
        <f t="shared" si="90"/>
        <v>0.75</v>
      </c>
      <c r="IZ17" s="48">
        <f t="shared" si="91"/>
        <v>0.75</v>
      </c>
      <c r="JA17" s="48">
        <f t="shared" si="92"/>
        <v>0.75</v>
      </c>
      <c r="JB17" s="48">
        <f t="shared" si="93"/>
        <v>0.75</v>
      </c>
      <c r="JC17" s="48">
        <f t="shared" si="94"/>
        <v>0.75</v>
      </c>
      <c r="JD17" s="48">
        <f t="shared" si="95"/>
        <v>0.75</v>
      </c>
      <c r="JE17" s="48">
        <f t="shared" si="96"/>
        <v>0.75</v>
      </c>
      <c r="JF17" s="48">
        <f t="shared" si="97"/>
        <v>0.75</v>
      </c>
      <c r="JG17" s="48">
        <f t="shared" si="98"/>
        <v>0.75</v>
      </c>
    </row>
    <row r="18" spans="2:267">
      <c r="B18" s="31"/>
      <c r="C18" s="24">
        <v>751</v>
      </c>
      <c r="D18" s="25">
        <v>20</v>
      </c>
      <c r="E18" s="17">
        <f t="shared" si="17"/>
        <v>18.024000000000001</v>
      </c>
      <c r="F18" s="41">
        <f t="shared" si="18"/>
        <v>0.75</v>
      </c>
      <c r="G18" s="18"/>
      <c r="I18" s="31"/>
      <c r="J18" s="24">
        <v>751</v>
      </c>
      <c r="K18" s="25">
        <v>20</v>
      </c>
      <c r="L18" s="17">
        <f t="shared" si="19"/>
        <v>18.024000000000001</v>
      </c>
      <c r="M18" s="41">
        <f t="shared" si="20"/>
        <v>0.75</v>
      </c>
      <c r="N18" s="18"/>
      <c r="P18" s="31"/>
      <c r="Q18" s="24">
        <v>751</v>
      </c>
      <c r="R18" s="25">
        <v>20</v>
      </c>
      <c r="S18" s="17">
        <f t="shared" si="21"/>
        <v>18.024000000000001</v>
      </c>
      <c r="T18" s="41">
        <f t="shared" si="22"/>
        <v>0.75</v>
      </c>
      <c r="U18" s="18"/>
      <c r="W18" s="31"/>
      <c r="X18" s="24">
        <v>751</v>
      </c>
      <c r="Y18" s="25">
        <v>20</v>
      </c>
      <c r="Z18" s="17">
        <f t="shared" si="23"/>
        <v>18.024000000000001</v>
      </c>
      <c r="AA18" s="41">
        <f t="shared" si="24"/>
        <v>0.75</v>
      </c>
      <c r="AB18" s="18"/>
      <c r="AD18" s="31"/>
      <c r="AE18" s="24">
        <v>751</v>
      </c>
      <c r="AF18" s="25">
        <v>20</v>
      </c>
      <c r="AG18" s="17">
        <f t="shared" si="25"/>
        <v>18.024000000000001</v>
      </c>
      <c r="AH18" s="41">
        <f t="shared" si="26"/>
        <v>0.75</v>
      </c>
      <c r="AI18" s="18"/>
      <c r="AK18" s="31"/>
      <c r="AL18" s="24">
        <v>751</v>
      </c>
      <c r="AM18" s="25">
        <v>20</v>
      </c>
      <c r="AN18" s="17">
        <f t="shared" si="27"/>
        <v>18.024000000000001</v>
      </c>
      <c r="AO18" s="41">
        <f t="shared" si="28"/>
        <v>0.75</v>
      </c>
      <c r="AP18" s="18"/>
      <c r="AR18" s="31"/>
      <c r="AS18" s="24">
        <v>751</v>
      </c>
      <c r="AT18" s="25">
        <v>20</v>
      </c>
      <c r="AU18" s="17">
        <f t="shared" si="29"/>
        <v>18.024000000000001</v>
      </c>
      <c r="AV18" s="41">
        <f t="shared" si="30"/>
        <v>0.75</v>
      </c>
      <c r="AW18" s="18"/>
      <c r="AY18" s="31"/>
      <c r="AZ18" s="24">
        <v>751</v>
      </c>
      <c r="BA18" s="25">
        <v>6</v>
      </c>
      <c r="BB18" s="17">
        <f t="shared" si="31"/>
        <v>18.024000000000001</v>
      </c>
      <c r="BC18" s="41">
        <f t="shared" si="32"/>
        <v>14.75</v>
      </c>
      <c r="BD18" s="18"/>
      <c r="BF18" s="31"/>
      <c r="BG18" s="24">
        <v>751</v>
      </c>
      <c r="BH18" s="25">
        <v>6</v>
      </c>
      <c r="BI18" s="17">
        <f t="shared" si="33"/>
        <v>18.024000000000001</v>
      </c>
      <c r="BJ18" s="41">
        <f t="shared" si="34"/>
        <v>14.75</v>
      </c>
      <c r="BK18" s="18"/>
      <c r="BM18" s="31"/>
      <c r="BN18" s="24">
        <v>751</v>
      </c>
      <c r="BO18" s="25">
        <v>6</v>
      </c>
      <c r="BP18" s="17">
        <f t="shared" si="35"/>
        <v>18.024000000000001</v>
      </c>
      <c r="BQ18" s="41">
        <f t="shared" si="36"/>
        <v>14.75</v>
      </c>
      <c r="BR18" s="18"/>
      <c r="BT18" s="31"/>
      <c r="BU18" s="24">
        <v>751</v>
      </c>
      <c r="BV18" s="25">
        <v>20</v>
      </c>
      <c r="BW18" s="17">
        <f t="shared" si="37"/>
        <v>18.024000000000001</v>
      </c>
      <c r="BX18" s="41">
        <f t="shared" si="38"/>
        <v>0.75</v>
      </c>
      <c r="BY18" s="18"/>
      <c r="CA18" s="31"/>
      <c r="CB18" s="24">
        <v>751</v>
      </c>
      <c r="CC18" s="25">
        <v>20</v>
      </c>
      <c r="CD18" s="17">
        <f t="shared" si="39"/>
        <v>18.024000000000001</v>
      </c>
      <c r="CE18" s="41">
        <f t="shared" si="40"/>
        <v>0.75</v>
      </c>
      <c r="CF18" s="18"/>
      <c r="CH18" s="31"/>
      <c r="CI18" s="24">
        <v>751</v>
      </c>
      <c r="CJ18" s="25">
        <v>20</v>
      </c>
      <c r="CK18" s="17">
        <f t="shared" si="41"/>
        <v>18.024000000000001</v>
      </c>
      <c r="CL18" s="41">
        <f t="shared" si="42"/>
        <v>0.75</v>
      </c>
      <c r="CM18" s="18"/>
      <c r="CO18" s="31"/>
      <c r="CP18" s="24">
        <v>751</v>
      </c>
      <c r="CQ18" s="25">
        <v>20</v>
      </c>
      <c r="CR18" s="17">
        <f t="shared" si="43"/>
        <v>18.024000000000001</v>
      </c>
      <c r="CS18" s="41">
        <f t="shared" si="44"/>
        <v>0.75</v>
      </c>
      <c r="CT18" s="18"/>
      <c r="CV18" s="31"/>
      <c r="CW18" s="24">
        <v>751</v>
      </c>
      <c r="CX18" s="25">
        <v>20</v>
      </c>
      <c r="CY18" s="17">
        <f t="shared" si="45"/>
        <v>18.024000000000001</v>
      </c>
      <c r="CZ18" s="41">
        <f t="shared" si="46"/>
        <v>0.75</v>
      </c>
      <c r="DA18" s="18"/>
      <c r="DC18" s="31"/>
      <c r="DD18" s="24">
        <v>751</v>
      </c>
      <c r="DE18" s="25">
        <v>20</v>
      </c>
      <c r="DF18" s="17">
        <f t="shared" si="47"/>
        <v>18.024000000000001</v>
      </c>
      <c r="DG18" s="41">
        <f t="shared" si="48"/>
        <v>0.75</v>
      </c>
      <c r="DH18" s="18"/>
      <c r="DJ18" s="31"/>
      <c r="DK18" s="24">
        <v>751</v>
      </c>
      <c r="DL18" s="25">
        <v>20</v>
      </c>
      <c r="DM18" s="17">
        <f t="shared" si="49"/>
        <v>18.024000000000001</v>
      </c>
      <c r="DN18" s="41">
        <f t="shared" si="50"/>
        <v>0.75</v>
      </c>
      <c r="DO18" s="18"/>
      <c r="DQ18" s="31"/>
      <c r="DR18" s="24">
        <v>751</v>
      </c>
      <c r="DS18" s="25">
        <v>20</v>
      </c>
      <c r="DT18" s="17">
        <f t="shared" si="51"/>
        <v>18.024000000000001</v>
      </c>
      <c r="DU18" s="41">
        <f t="shared" si="52"/>
        <v>0.75</v>
      </c>
      <c r="DV18" s="18"/>
      <c r="DX18" s="31"/>
      <c r="DY18" s="24">
        <v>751</v>
      </c>
      <c r="DZ18" s="25">
        <v>21</v>
      </c>
      <c r="EA18" s="17">
        <f t="shared" si="53"/>
        <v>18.024000000000001</v>
      </c>
      <c r="EB18" s="41">
        <f t="shared" si="54"/>
        <v>-0.25</v>
      </c>
      <c r="EC18" s="18"/>
      <c r="EE18" s="31"/>
      <c r="EF18" s="24">
        <v>751</v>
      </c>
      <c r="EG18" s="25">
        <v>21</v>
      </c>
      <c r="EH18" s="17">
        <f t="shared" si="55"/>
        <v>18.024000000000001</v>
      </c>
      <c r="EI18" s="41">
        <f t="shared" si="56"/>
        <v>-0.25</v>
      </c>
      <c r="EJ18" s="18"/>
      <c r="EL18" s="31"/>
      <c r="EM18" s="24">
        <v>751</v>
      </c>
      <c r="EN18" s="25">
        <v>19</v>
      </c>
      <c r="EO18" s="17">
        <f t="shared" si="57"/>
        <v>18.024000000000001</v>
      </c>
      <c r="EP18" s="41">
        <f t="shared" si="58"/>
        <v>1.75</v>
      </c>
      <c r="EQ18" s="18"/>
      <c r="ES18" s="31"/>
      <c r="ET18" s="24">
        <v>751</v>
      </c>
      <c r="EU18" s="25">
        <v>20</v>
      </c>
      <c r="EV18" s="17">
        <f t="shared" si="59"/>
        <v>18.024000000000001</v>
      </c>
      <c r="EW18" s="41">
        <f t="shared" si="60"/>
        <v>0.75</v>
      </c>
      <c r="EX18" s="18"/>
      <c r="EZ18" s="31"/>
      <c r="FA18" s="24">
        <v>751</v>
      </c>
      <c r="FB18" s="25">
        <v>20</v>
      </c>
      <c r="FC18" s="17">
        <f t="shared" si="61"/>
        <v>18.024000000000001</v>
      </c>
      <c r="FD18" s="41">
        <f t="shared" si="62"/>
        <v>0.75</v>
      </c>
      <c r="FE18" s="18"/>
      <c r="FG18" s="31"/>
      <c r="FH18" s="24">
        <v>751</v>
      </c>
      <c r="FI18" s="25">
        <v>20</v>
      </c>
      <c r="FJ18" s="17">
        <f t="shared" si="63"/>
        <v>18.024000000000001</v>
      </c>
      <c r="FK18" s="41">
        <f t="shared" si="64"/>
        <v>0.75</v>
      </c>
      <c r="FL18" s="18"/>
      <c r="FN18" s="31"/>
      <c r="FO18" s="24">
        <v>751</v>
      </c>
      <c r="FP18" s="25">
        <v>20</v>
      </c>
      <c r="FQ18" s="17">
        <f t="shared" si="65"/>
        <v>18.024000000000001</v>
      </c>
      <c r="FR18" s="41">
        <f t="shared" si="66"/>
        <v>0.75</v>
      </c>
      <c r="FS18" s="18"/>
      <c r="FU18" s="31"/>
      <c r="FV18" s="24">
        <v>751</v>
      </c>
      <c r="FW18" s="25">
        <v>20</v>
      </c>
      <c r="FX18" s="17">
        <f t="shared" si="67"/>
        <v>18.024000000000001</v>
      </c>
      <c r="FY18" s="41">
        <f t="shared" si="68"/>
        <v>0.75</v>
      </c>
      <c r="FZ18" s="18"/>
      <c r="GB18" s="31"/>
      <c r="GC18" s="24">
        <v>751</v>
      </c>
      <c r="GD18" s="25">
        <v>20</v>
      </c>
      <c r="GE18" s="17">
        <f t="shared" si="69"/>
        <v>18.024000000000001</v>
      </c>
      <c r="GF18" s="41">
        <f t="shared" si="70"/>
        <v>0.75</v>
      </c>
      <c r="GG18" s="18"/>
      <c r="GI18" s="31"/>
      <c r="GJ18" s="24">
        <v>751</v>
      </c>
      <c r="GK18" s="25">
        <v>20</v>
      </c>
      <c r="GL18" s="17">
        <f t="shared" si="71"/>
        <v>18.024000000000001</v>
      </c>
      <c r="GM18" s="41">
        <f t="shared" si="72"/>
        <v>0.75</v>
      </c>
      <c r="GN18" s="18"/>
      <c r="GP18" s="31"/>
      <c r="GQ18" s="24">
        <v>751</v>
      </c>
      <c r="GR18" s="25">
        <v>20</v>
      </c>
      <c r="GS18" s="17">
        <f t="shared" si="73"/>
        <v>18.024000000000001</v>
      </c>
      <c r="GT18" s="41">
        <f t="shared" si="74"/>
        <v>0.75</v>
      </c>
      <c r="GU18" s="18"/>
      <c r="GW18" s="31"/>
      <c r="GX18" s="24">
        <v>626</v>
      </c>
      <c r="GY18" s="25">
        <v>20</v>
      </c>
      <c r="GZ18" s="17">
        <f t="shared" si="75"/>
        <v>15.024000000000001</v>
      </c>
      <c r="HA18" s="41">
        <f t="shared" si="76"/>
        <v>0.75</v>
      </c>
      <c r="HB18" s="18"/>
      <c r="HD18" s="31"/>
      <c r="HE18" s="24">
        <v>751</v>
      </c>
      <c r="HF18" s="25">
        <v>20</v>
      </c>
      <c r="HG18" s="17">
        <f t="shared" si="77"/>
        <v>18.024000000000001</v>
      </c>
      <c r="HH18" s="41">
        <f t="shared" si="78"/>
        <v>0.75</v>
      </c>
      <c r="HI18" s="18"/>
      <c r="HJ18" s="5"/>
      <c r="HK18" s="31"/>
      <c r="HL18" s="24">
        <v>751</v>
      </c>
      <c r="HM18" s="25">
        <v>20</v>
      </c>
      <c r="HN18" s="17">
        <f t="shared" si="79"/>
        <v>18.024000000000001</v>
      </c>
      <c r="HO18" s="41">
        <f t="shared" si="80"/>
        <v>0.75</v>
      </c>
      <c r="HP18" s="18"/>
      <c r="HQ18" s="5"/>
      <c r="HR18" s="31"/>
      <c r="HS18" s="24">
        <v>751</v>
      </c>
      <c r="HT18" s="25">
        <v>20</v>
      </c>
      <c r="HU18" s="17">
        <f t="shared" si="81"/>
        <v>18.024000000000001</v>
      </c>
      <c r="HV18" s="41">
        <f t="shared" si="82"/>
        <v>0.75</v>
      </c>
      <c r="HW18" s="18"/>
      <c r="HX18" s="5"/>
      <c r="HY18" s="5"/>
      <c r="HZ18" s="47">
        <f t="shared" si="99"/>
        <v>18.024000000000001</v>
      </c>
      <c r="IA18" s="48">
        <f t="shared" si="0"/>
        <v>0.75</v>
      </c>
      <c r="IB18" s="48">
        <f t="shared" si="1"/>
        <v>0.75</v>
      </c>
      <c r="IC18" s="48">
        <f t="shared" si="2"/>
        <v>0.75</v>
      </c>
      <c r="ID18" s="48">
        <f t="shared" si="3"/>
        <v>0.75</v>
      </c>
      <c r="IE18" s="48">
        <f t="shared" si="4"/>
        <v>0.75</v>
      </c>
      <c r="IF18" s="48">
        <f t="shared" si="5"/>
        <v>0.75</v>
      </c>
      <c r="IG18" s="48">
        <f t="shared" si="6"/>
        <v>0.75</v>
      </c>
      <c r="IH18" s="48">
        <f t="shared" si="7"/>
        <v>14.75</v>
      </c>
      <c r="II18" s="48">
        <f t="shared" si="8"/>
        <v>14.75</v>
      </c>
      <c r="IJ18" s="48">
        <f t="shared" si="9"/>
        <v>14.75</v>
      </c>
      <c r="IK18" s="48">
        <f t="shared" si="10"/>
        <v>0.75</v>
      </c>
      <c r="IL18" s="48">
        <f t="shared" si="11"/>
        <v>0.75</v>
      </c>
      <c r="IM18" s="48">
        <f t="shared" si="12"/>
        <v>0.75</v>
      </c>
      <c r="IN18" s="48">
        <f t="shared" si="13"/>
        <v>0.75</v>
      </c>
      <c r="IO18" s="48">
        <f t="shared" si="14"/>
        <v>0.75</v>
      </c>
      <c r="IP18" s="48">
        <f t="shared" si="15"/>
        <v>0.75</v>
      </c>
      <c r="IQ18" s="48">
        <f t="shared" si="16"/>
        <v>0.75</v>
      </c>
      <c r="IR18" s="48">
        <f t="shared" si="83"/>
        <v>0.75</v>
      </c>
      <c r="IS18" s="48">
        <f t="shared" si="84"/>
        <v>-0.25</v>
      </c>
      <c r="IT18" s="48">
        <f t="shared" si="85"/>
        <v>-0.25</v>
      </c>
      <c r="IU18" s="48">
        <f t="shared" si="86"/>
        <v>1.75</v>
      </c>
      <c r="IV18" s="48">
        <f t="shared" si="87"/>
        <v>0.75</v>
      </c>
      <c r="IW18" s="48">
        <f t="shared" si="88"/>
        <v>0.75</v>
      </c>
      <c r="IX18" s="48">
        <f t="shared" si="89"/>
        <v>0.75</v>
      </c>
      <c r="IY18" s="48">
        <f t="shared" si="90"/>
        <v>0.75</v>
      </c>
      <c r="IZ18" s="48">
        <f t="shared" si="91"/>
        <v>0.75</v>
      </c>
      <c r="JA18" s="48">
        <f t="shared" si="92"/>
        <v>0.75</v>
      </c>
      <c r="JB18" s="48">
        <f t="shared" si="93"/>
        <v>0.75</v>
      </c>
      <c r="JC18" s="48">
        <f t="shared" si="94"/>
        <v>0.75</v>
      </c>
      <c r="JD18" s="48">
        <f t="shared" si="95"/>
        <v>0.75</v>
      </c>
      <c r="JE18" s="48">
        <f t="shared" si="96"/>
        <v>0.75</v>
      </c>
      <c r="JF18" s="48">
        <f t="shared" si="97"/>
        <v>0.75</v>
      </c>
      <c r="JG18" s="48">
        <f t="shared" si="98"/>
        <v>0.75</v>
      </c>
    </row>
    <row r="19" spans="2:267">
      <c r="B19" s="31"/>
      <c r="C19" s="24">
        <v>876</v>
      </c>
      <c r="D19" s="25">
        <v>20</v>
      </c>
      <c r="E19" s="17">
        <f t="shared" si="17"/>
        <v>21.024000000000001</v>
      </c>
      <c r="F19" s="41">
        <f t="shared" si="18"/>
        <v>0.75</v>
      </c>
      <c r="G19" s="18"/>
      <c r="I19" s="31"/>
      <c r="J19" s="24">
        <v>876</v>
      </c>
      <c r="K19" s="25">
        <v>20</v>
      </c>
      <c r="L19" s="17">
        <f t="shared" si="19"/>
        <v>21.024000000000001</v>
      </c>
      <c r="M19" s="41">
        <f t="shared" si="20"/>
        <v>0.75</v>
      </c>
      <c r="N19" s="18"/>
      <c r="P19" s="31"/>
      <c r="Q19" s="24">
        <v>876</v>
      </c>
      <c r="R19" s="25">
        <v>20</v>
      </c>
      <c r="S19" s="17">
        <f t="shared" si="21"/>
        <v>21.024000000000001</v>
      </c>
      <c r="T19" s="41">
        <f t="shared" si="22"/>
        <v>0.75</v>
      </c>
      <c r="U19" s="18"/>
      <c r="W19" s="31"/>
      <c r="X19" s="24">
        <v>876</v>
      </c>
      <c r="Y19" s="25">
        <v>20</v>
      </c>
      <c r="Z19" s="17">
        <f t="shared" si="23"/>
        <v>21.024000000000001</v>
      </c>
      <c r="AA19" s="41">
        <f t="shared" si="24"/>
        <v>0.75</v>
      </c>
      <c r="AB19" s="18"/>
      <c r="AD19" s="31"/>
      <c r="AE19" s="24">
        <v>876</v>
      </c>
      <c r="AF19" s="25">
        <v>20</v>
      </c>
      <c r="AG19" s="17">
        <f t="shared" si="25"/>
        <v>21.024000000000001</v>
      </c>
      <c r="AH19" s="41">
        <f t="shared" si="26"/>
        <v>0.75</v>
      </c>
      <c r="AI19" s="18"/>
      <c r="AK19" s="31"/>
      <c r="AL19" s="24">
        <v>876</v>
      </c>
      <c r="AM19" s="25">
        <v>20</v>
      </c>
      <c r="AN19" s="17">
        <f t="shared" si="27"/>
        <v>21.024000000000001</v>
      </c>
      <c r="AO19" s="41">
        <f t="shared" si="28"/>
        <v>0.75</v>
      </c>
      <c r="AP19" s="18"/>
      <c r="AR19" s="31"/>
      <c r="AS19" s="24">
        <v>876</v>
      </c>
      <c r="AT19" s="25">
        <v>7</v>
      </c>
      <c r="AU19" s="17">
        <f t="shared" si="29"/>
        <v>21.024000000000001</v>
      </c>
      <c r="AV19" s="41">
        <f t="shared" si="30"/>
        <v>13.75</v>
      </c>
      <c r="AW19" s="18"/>
      <c r="AY19" s="31"/>
      <c r="AZ19" s="24">
        <v>876</v>
      </c>
      <c r="BA19" s="25">
        <v>6</v>
      </c>
      <c r="BB19" s="17">
        <f t="shared" si="31"/>
        <v>21.024000000000001</v>
      </c>
      <c r="BC19" s="41">
        <f t="shared" si="32"/>
        <v>14.75</v>
      </c>
      <c r="BD19" s="18"/>
      <c r="BF19" s="31"/>
      <c r="BG19" s="24">
        <v>876</v>
      </c>
      <c r="BH19" s="25">
        <v>6</v>
      </c>
      <c r="BI19" s="17">
        <f t="shared" si="33"/>
        <v>21.024000000000001</v>
      </c>
      <c r="BJ19" s="41">
        <f t="shared" si="34"/>
        <v>14.75</v>
      </c>
      <c r="BK19" s="18"/>
      <c r="BM19" s="31"/>
      <c r="BN19" s="24">
        <v>876</v>
      </c>
      <c r="BO19" s="25">
        <v>6</v>
      </c>
      <c r="BP19" s="17">
        <f t="shared" si="35"/>
        <v>21.024000000000001</v>
      </c>
      <c r="BQ19" s="41">
        <f t="shared" si="36"/>
        <v>14.75</v>
      </c>
      <c r="BR19" s="18"/>
      <c r="BT19" s="31"/>
      <c r="BU19" s="24">
        <v>876</v>
      </c>
      <c r="BV19" s="25">
        <v>6</v>
      </c>
      <c r="BW19" s="17">
        <f t="shared" si="37"/>
        <v>21.024000000000001</v>
      </c>
      <c r="BX19" s="41">
        <f t="shared" si="38"/>
        <v>14.75</v>
      </c>
      <c r="BY19" s="18"/>
      <c r="CA19" s="31"/>
      <c r="CB19" s="24">
        <v>876</v>
      </c>
      <c r="CC19" s="25">
        <v>7</v>
      </c>
      <c r="CD19" s="17">
        <f t="shared" si="39"/>
        <v>21.024000000000001</v>
      </c>
      <c r="CE19" s="41">
        <f t="shared" si="40"/>
        <v>13.75</v>
      </c>
      <c r="CF19" s="18"/>
      <c r="CH19" s="31"/>
      <c r="CI19" s="24">
        <v>876</v>
      </c>
      <c r="CJ19" s="25">
        <v>20</v>
      </c>
      <c r="CK19" s="17">
        <f t="shared" si="41"/>
        <v>21.024000000000001</v>
      </c>
      <c r="CL19" s="41">
        <f t="shared" si="42"/>
        <v>0.75</v>
      </c>
      <c r="CM19" s="18"/>
      <c r="CO19" s="31"/>
      <c r="CP19" s="24">
        <v>876</v>
      </c>
      <c r="CQ19" s="25">
        <v>20</v>
      </c>
      <c r="CR19" s="17">
        <f t="shared" si="43"/>
        <v>21.024000000000001</v>
      </c>
      <c r="CS19" s="41">
        <f t="shared" si="44"/>
        <v>0.75</v>
      </c>
      <c r="CT19" s="18"/>
      <c r="CV19" s="31"/>
      <c r="CW19" s="24">
        <v>876</v>
      </c>
      <c r="CX19" s="25">
        <v>20</v>
      </c>
      <c r="CY19" s="17">
        <f t="shared" si="45"/>
        <v>21.024000000000001</v>
      </c>
      <c r="CZ19" s="41">
        <f t="shared" si="46"/>
        <v>0.75</v>
      </c>
      <c r="DA19" s="18"/>
      <c r="DC19" s="31"/>
      <c r="DD19" s="24">
        <v>876</v>
      </c>
      <c r="DE19" s="25">
        <v>20</v>
      </c>
      <c r="DF19" s="17">
        <f t="shared" si="47"/>
        <v>21.024000000000001</v>
      </c>
      <c r="DG19" s="41">
        <f t="shared" si="48"/>
        <v>0.75</v>
      </c>
      <c r="DH19" s="18"/>
      <c r="DJ19" s="31"/>
      <c r="DK19" s="24">
        <v>876</v>
      </c>
      <c r="DL19" s="25">
        <v>17</v>
      </c>
      <c r="DM19" s="17">
        <f t="shared" si="49"/>
        <v>21.024000000000001</v>
      </c>
      <c r="DN19" s="41">
        <f t="shared" si="50"/>
        <v>3.75</v>
      </c>
      <c r="DO19" s="18"/>
      <c r="DQ19" s="31"/>
      <c r="DR19" s="24">
        <v>876</v>
      </c>
      <c r="DS19" s="25">
        <v>15</v>
      </c>
      <c r="DT19" s="17">
        <f t="shared" si="51"/>
        <v>21.024000000000001</v>
      </c>
      <c r="DU19" s="41">
        <f t="shared" si="52"/>
        <v>5.75</v>
      </c>
      <c r="DV19" s="18"/>
      <c r="DX19" s="31"/>
      <c r="DY19" s="24">
        <v>876</v>
      </c>
      <c r="DZ19" s="25">
        <v>15</v>
      </c>
      <c r="EA19" s="17">
        <f t="shared" si="53"/>
        <v>21.024000000000001</v>
      </c>
      <c r="EB19" s="41">
        <f t="shared" si="54"/>
        <v>5.75</v>
      </c>
      <c r="EC19" s="18"/>
      <c r="EE19" s="31"/>
      <c r="EF19" s="24">
        <v>876</v>
      </c>
      <c r="EG19" s="25">
        <v>14</v>
      </c>
      <c r="EH19" s="17">
        <f t="shared" si="55"/>
        <v>21.024000000000001</v>
      </c>
      <c r="EI19" s="41">
        <f t="shared" si="56"/>
        <v>6.75</v>
      </c>
      <c r="EJ19" s="18"/>
      <c r="EL19" s="31"/>
      <c r="EM19" s="24">
        <v>876</v>
      </c>
      <c r="EN19" s="25">
        <v>19</v>
      </c>
      <c r="EO19" s="17">
        <f t="shared" si="57"/>
        <v>21.024000000000001</v>
      </c>
      <c r="EP19" s="41">
        <f t="shared" si="58"/>
        <v>1.75</v>
      </c>
      <c r="EQ19" s="18"/>
      <c r="ES19" s="31"/>
      <c r="ET19" s="24">
        <v>876</v>
      </c>
      <c r="EU19" s="25">
        <v>20</v>
      </c>
      <c r="EV19" s="17">
        <f t="shared" si="59"/>
        <v>21.024000000000001</v>
      </c>
      <c r="EW19" s="41">
        <f t="shared" si="60"/>
        <v>0.75</v>
      </c>
      <c r="EX19" s="18"/>
      <c r="EZ19" s="31"/>
      <c r="FA19" s="24">
        <v>876</v>
      </c>
      <c r="FB19" s="25">
        <v>20</v>
      </c>
      <c r="FC19" s="17">
        <f t="shared" si="61"/>
        <v>21.024000000000001</v>
      </c>
      <c r="FD19" s="41">
        <f t="shared" si="62"/>
        <v>0.75</v>
      </c>
      <c r="FE19" s="18"/>
      <c r="FG19" s="31"/>
      <c r="FH19" s="24">
        <v>876</v>
      </c>
      <c r="FI19" s="25">
        <v>20</v>
      </c>
      <c r="FJ19" s="17">
        <f t="shared" si="63"/>
        <v>21.024000000000001</v>
      </c>
      <c r="FK19" s="41">
        <f t="shared" si="64"/>
        <v>0.75</v>
      </c>
      <c r="FL19" s="18"/>
      <c r="FN19" s="31"/>
      <c r="FO19" s="24">
        <v>876</v>
      </c>
      <c r="FP19" s="25">
        <v>20</v>
      </c>
      <c r="FQ19" s="17">
        <f t="shared" si="65"/>
        <v>21.024000000000001</v>
      </c>
      <c r="FR19" s="41">
        <f t="shared" si="66"/>
        <v>0.75</v>
      </c>
      <c r="FS19" s="18"/>
      <c r="FU19" s="31"/>
      <c r="FV19" s="24">
        <v>876</v>
      </c>
      <c r="FW19" s="25">
        <v>20</v>
      </c>
      <c r="FX19" s="17">
        <f t="shared" si="67"/>
        <v>21.024000000000001</v>
      </c>
      <c r="FY19" s="41">
        <f t="shared" si="68"/>
        <v>0.75</v>
      </c>
      <c r="FZ19" s="18"/>
      <c r="GB19" s="31"/>
      <c r="GC19" s="24">
        <v>876</v>
      </c>
      <c r="GD19" s="25">
        <v>20</v>
      </c>
      <c r="GE19" s="17">
        <f t="shared" si="69"/>
        <v>21.024000000000001</v>
      </c>
      <c r="GF19" s="41">
        <f t="shared" si="70"/>
        <v>0.75</v>
      </c>
      <c r="GG19" s="18"/>
      <c r="GI19" s="31"/>
      <c r="GJ19" s="24">
        <v>876</v>
      </c>
      <c r="GK19" s="25">
        <v>20</v>
      </c>
      <c r="GL19" s="17">
        <f t="shared" si="71"/>
        <v>21.024000000000001</v>
      </c>
      <c r="GM19" s="41">
        <f t="shared" si="72"/>
        <v>0.75</v>
      </c>
      <c r="GN19" s="18"/>
      <c r="GP19" s="31"/>
      <c r="GQ19" s="24">
        <v>876</v>
      </c>
      <c r="GR19" s="25">
        <v>20</v>
      </c>
      <c r="GS19" s="17">
        <f t="shared" si="73"/>
        <v>21.024000000000001</v>
      </c>
      <c r="GT19" s="41">
        <f t="shared" si="74"/>
        <v>0.75</v>
      </c>
      <c r="GU19" s="18"/>
      <c r="GW19" s="31"/>
      <c r="GX19" s="24">
        <v>751</v>
      </c>
      <c r="GY19" s="25">
        <v>20</v>
      </c>
      <c r="GZ19" s="17">
        <f t="shared" si="75"/>
        <v>18.024000000000001</v>
      </c>
      <c r="HA19" s="41">
        <f t="shared" si="76"/>
        <v>0.75</v>
      </c>
      <c r="HB19" s="18"/>
      <c r="HD19" s="31"/>
      <c r="HE19" s="24">
        <v>876</v>
      </c>
      <c r="HF19" s="25">
        <v>20</v>
      </c>
      <c r="HG19" s="17">
        <f t="shared" si="77"/>
        <v>21.024000000000001</v>
      </c>
      <c r="HH19" s="41">
        <f t="shared" si="78"/>
        <v>0.75</v>
      </c>
      <c r="HI19" s="18"/>
      <c r="HJ19" s="5"/>
      <c r="HK19" s="31"/>
      <c r="HL19" s="24">
        <v>876</v>
      </c>
      <c r="HM19" s="25">
        <v>20</v>
      </c>
      <c r="HN19" s="17">
        <f t="shared" si="79"/>
        <v>21.024000000000001</v>
      </c>
      <c r="HO19" s="41">
        <f t="shared" si="80"/>
        <v>0.75</v>
      </c>
      <c r="HP19" s="18"/>
      <c r="HQ19" s="5"/>
      <c r="HR19" s="31"/>
      <c r="HS19" s="24">
        <v>876</v>
      </c>
      <c r="HT19" s="25">
        <v>20</v>
      </c>
      <c r="HU19" s="17">
        <f t="shared" si="81"/>
        <v>21.024000000000001</v>
      </c>
      <c r="HV19" s="41">
        <f t="shared" si="82"/>
        <v>0.75</v>
      </c>
      <c r="HW19" s="18"/>
      <c r="HX19" s="5"/>
      <c r="HY19" s="5"/>
      <c r="HZ19" s="47">
        <f t="shared" si="99"/>
        <v>21.024000000000001</v>
      </c>
      <c r="IA19" s="48">
        <f t="shared" si="0"/>
        <v>0.75</v>
      </c>
      <c r="IB19" s="48">
        <f t="shared" si="1"/>
        <v>0.75</v>
      </c>
      <c r="IC19" s="48">
        <f t="shared" si="2"/>
        <v>0.75</v>
      </c>
      <c r="ID19" s="48">
        <f t="shared" si="3"/>
        <v>0.75</v>
      </c>
      <c r="IE19" s="48">
        <f t="shared" si="4"/>
        <v>0.75</v>
      </c>
      <c r="IF19" s="48">
        <f t="shared" si="5"/>
        <v>0.75</v>
      </c>
      <c r="IG19" s="48">
        <f t="shared" si="6"/>
        <v>13.75</v>
      </c>
      <c r="IH19" s="48">
        <f t="shared" si="7"/>
        <v>14.75</v>
      </c>
      <c r="II19" s="48">
        <f t="shared" si="8"/>
        <v>14.75</v>
      </c>
      <c r="IJ19" s="48">
        <f t="shared" si="9"/>
        <v>14.75</v>
      </c>
      <c r="IK19" s="48">
        <f t="shared" si="10"/>
        <v>14.75</v>
      </c>
      <c r="IL19" s="48">
        <f t="shared" si="11"/>
        <v>13.75</v>
      </c>
      <c r="IM19" s="48">
        <f t="shared" si="12"/>
        <v>0.75</v>
      </c>
      <c r="IN19" s="48">
        <f t="shared" si="13"/>
        <v>0.75</v>
      </c>
      <c r="IO19" s="48">
        <f t="shared" si="14"/>
        <v>0.75</v>
      </c>
      <c r="IP19" s="48">
        <f t="shared" si="15"/>
        <v>0.75</v>
      </c>
      <c r="IQ19" s="48">
        <f t="shared" si="16"/>
        <v>3.75</v>
      </c>
      <c r="IR19" s="48">
        <f t="shared" si="83"/>
        <v>5.75</v>
      </c>
      <c r="IS19" s="48">
        <f t="shared" si="84"/>
        <v>5.75</v>
      </c>
      <c r="IT19" s="48">
        <f t="shared" si="85"/>
        <v>6.75</v>
      </c>
      <c r="IU19" s="48">
        <f t="shared" si="86"/>
        <v>1.75</v>
      </c>
      <c r="IV19" s="48">
        <f t="shared" si="87"/>
        <v>0.75</v>
      </c>
      <c r="IW19" s="48">
        <f t="shared" si="88"/>
        <v>0.75</v>
      </c>
      <c r="IX19" s="48">
        <f t="shared" si="89"/>
        <v>0.75</v>
      </c>
      <c r="IY19" s="48">
        <f t="shared" si="90"/>
        <v>0.75</v>
      </c>
      <c r="IZ19" s="48">
        <f t="shared" si="91"/>
        <v>0.75</v>
      </c>
      <c r="JA19" s="48">
        <f t="shared" si="92"/>
        <v>0.75</v>
      </c>
      <c r="JB19" s="48">
        <f t="shared" si="93"/>
        <v>0.75</v>
      </c>
      <c r="JC19" s="48">
        <f t="shared" si="94"/>
        <v>0.75</v>
      </c>
      <c r="JD19" s="48">
        <f t="shared" si="95"/>
        <v>0.75</v>
      </c>
      <c r="JE19" s="48">
        <f t="shared" si="96"/>
        <v>0.75</v>
      </c>
      <c r="JF19" s="48">
        <f t="shared" si="97"/>
        <v>0.75</v>
      </c>
      <c r="JG19" s="48">
        <f t="shared" si="98"/>
        <v>0.75</v>
      </c>
    </row>
    <row r="20" spans="2:267">
      <c r="B20" s="31"/>
      <c r="C20" s="24">
        <v>1001</v>
      </c>
      <c r="D20" s="25">
        <v>20</v>
      </c>
      <c r="E20" s="17">
        <f t="shared" si="17"/>
        <v>24.023999999999997</v>
      </c>
      <c r="F20" s="41">
        <f t="shared" si="18"/>
        <v>0.75</v>
      </c>
      <c r="G20" s="18"/>
      <c r="I20" s="31"/>
      <c r="J20" s="24">
        <v>1001</v>
      </c>
      <c r="K20" s="25">
        <v>20</v>
      </c>
      <c r="L20" s="17">
        <f t="shared" si="19"/>
        <v>24.023999999999997</v>
      </c>
      <c r="M20" s="41">
        <f t="shared" si="20"/>
        <v>0.75</v>
      </c>
      <c r="N20" s="18"/>
      <c r="P20" s="31"/>
      <c r="Q20" s="24">
        <v>1001</v>
      </c>
      <c r="R20" s="25">
        <v>20</v>
      </c>
      <c r="S20" s="17">
        <f t="shared" si="21"/>
        <v>24.023999999999997</v>
      </c>
      <c r="T20" s="41">
        <f t="shared" si="22"/>
        <v>0.75</v>
      </c>
      <c r="U20" s="18"/>
      <c r="W20" s="31"/>
      <c r="X20" s="24">
        <v>1001</v>
      </c>
      <c r="Y20" s="25">
        <v>20</v>
      </c>
      <c r="Z20" s="17">
        <f t="shared" si="23"/>
        <v>24.023999999999997</v>
      </c>
      <c r="AA20" s="41">
        <f t="shared" si="24"/>
        <v>0.75</v>
      </c>
      <c r="AB20" s="18"/>
      <c r="AD20" s="31"/>
      <c r="AE20" s="24">
        <v>1001</v>
      </c>
      <c r="AF20" s="25">
        <v>20</v>
      </c>
      <c r="AG20" s="17">
        <f t="shared" si="25"/>
        <v>24.023999999999997</v>
      </c>
      <c r="AH20" s="41">
        <f t="shared" si="26"/>
        <v>0.75</v>
      </c>
      <c r="AI20" s="18"/>
      <c r="AK20" s="31"/>
      <c r="AL20" s="24">
        <v>1001</v>
      </c>
      <c r="AM20" s="25">
        <v>20</v>
      </c>
      <c r="AN20" s="17">
        <f t="shared" si="27"/>
        <v>24.023999999999997</v>
      </c>
      <c r="AO20" s="41">
        <f t="shared" si="28"/>
        <v>0.75</v>
      </c>
      <c r="AP20" s="18"/>
      <c r="AR20" s="31"/>
      <c r="AS20" s="24">
        <v>1001</v>
      </c>
      <c r="AT20" s="25">
        <v>6</v>
      </c>
      <c r="AU20" s="17">
        <f t="shared" si="29"/>
        <v>24.023999999999997</v>
      </c>
      <c r="AV20" s="41">
        <f t="shared" si="30"/>
        <v>14.75</v>
      </c>
      <c r="AW20" s="18"/>
      <c r="AY20" s="31"/>
      <c r="AZ20" s="24">
        <v>1001</v>
      </c>
      <c r="BA20" s="25">
        <v>7</v>
      </c>
      <c r="BB20" s="17">
        <f t="shared" si="31"/>
        <v>24.023999999999997</v>
      </c>
      <c r="BC20" s="41">
        <f t="shared" si="32"/>
        <v>13.75</v>
      </c>
      <c r="BD20" s="18"/>
      <c r="BF20" s="31"/>
      <c r="BG20" s="24">
        <v>1001</v>
      </c>
      <c r="BH20" s="25">
        <v>6</v>
      </c>
      <c r="BI20" s="17">
        <f t="shared" si="33"/>
        <v>24.023999999999997</v>
      </c>
      <c r="BJ20" s="41">
        <f t="shared" si="34"/>
        <v>14.75</v>
      </c>
      <c r="BK20" s="18"/>
      <c r="BM20" s="31"/>
      <c r="BN20" s="24">
        <v>1001</v>
      </c>
      <c r="BO20" s="25">
        <v>6</v>
      </c>
      <c r="BP20" s="17">
        <f t="shared" si="35"/>
        <v>24.023999999999997</v>
      </c>
      <c r="BQ20" s="41">
        <f t="shared" si="36"/>
        <v>14.75</v>
      </c>
      <c r="BR20" s="18"/>
      <c r="BT20" s="31"/>
      <c r="BU20" s="24">
        <v>1001</v>
      </c>
      <c r="BV20" s="25">
        <v>5</v>
      </c>
      <c r="BW20" s="17">
        <f t="shared" si="37"/>
        <v>24.023999999999997</v>
      </c>
      <c r="BX20" s="41">
        <f t="shared" si="38"/>
        <v>15.75</v>
      </c>
      <c r="BY20" s="18"/>
      <c r="CA20" s="31"/>
      <c r="CB20" s="24">
        <v>1001</v>
      </c>
      <c r="CC20" s="25">
        <v>6</v>
      </c>
      <c r="CD20" s="17">
        <f t="shared" si="39"/>
        <v>24.023999999999997</v>
      </c>
      <c r="CE20" s="41">
        <f t="shared" si="40"/>
        <v>14.75</v>
      </c>
      <c r="CF20" s="18"/>
      <c r="CH20" s="31"/>
      <c r="CI20" s="24">
        <v>1001</v>
      </c>
      <c r="CJ20" s="25">
        <v>6</v>
      </c>
      <c r="CK20" s="17">
        <f t="shared" si="41"/>
        <v>24.023999999999997</v>
      </c>
      <c r="CL20" s="41">
        <f t="shared" si="42"/>
        <v>14.75</v>
      </c>
      <c r="CM20" s="18"/>
      <c r="CO20" s="31"/>
      <c r="CP20" s="24">
        <v>1001</v>
      </c>
      <c r="CQ20" s="25">
        <v>20</v>
      </c>
      <c r="CR20" s="17">
        <f t="shared" si="43"/>
        <v>24.023999999999997</v>
      </c>
      <c r="CS20" s="41">
        <f t="shared" si="44"/>
        <v>0.75</v>
      </c>
      <c r="CT20" s="18"/>
      <c r="CV20" s="31"/>
      <c r="CW20" s="24">
        <v>1001</v>
      </c>
      <c r="CX20" s="25">
        <v>20</v>
      </c>
      <c r="CY20" s="17">
        <f t="shared" si="45"/>
        <v>24.023999999999997</v>
      </c>
      <c r="CZ20" s="41">
        <f t="shared" si="46"/>
        <v>0.75</v>
      </c>
      <c r="DA20" s="18"/>
      <c r="DC20" s="31"/>
      <c r="DD20" s="24">
        <v>1001</v>
      </c>
      <c r="DE20" s="25">
        <v>20</v>
      </c>
      <c r="DF20" s="17">
        <f t="shared" si="47"/>
        <v>24.023999999999997</v>
      </c>
      <c r="DG20" s="41">
        <f t="shared" si="48"/>
        <v>0.75</v>
      </c>
      <c r="DH20" s="18"/>
      <c r="DJ20" s="31"/>
      <c r="DK20" s="24">
        <v>1001</v>
      </c>
      <c r="DL20" s="25">
        <v>16</v>
      </c>
      <c r="DM20" s="17">
        <f t="shared" si="49"/>
        <v>24.023999999999997</v>
      </c>
      <c r="DN20" s="41">
        <f t="shared" si="50"/>
        <v>4.75</v>
      </c>
      <c r="DO20" s="18"/>
      <c r="DQ20" s="31"/>
      <c r="DR20" s="24">
        <v>1001</v>
      </c>
      <c r="DS20" s="25">
        <v>15</v>
      </c>
      <c r="DT20" s="17">
        <f t="shared" si="51"/>
        <v>24.023999999999997</v>
      </c>
      <c r="DU20" s="41">
        <f t="shared" si="52"/>
        <v>5.75</v>
      </c>
      <c r="DV20" s="18"/>
      <c r="DX20" s="31"/>
      <c r="DY20" s="24">
        <v>1001</v>
      </c>
      <c r="DZ20" s="25">
        <v>15</v>
      </c>
      <c r="EA20" s="17">
        <f t="shared" si="53"/>
        <v>24.023999999999997</v>
      </c>
      <c r="EB20" s="41">
        <f t="shared" si="54"/>
        <v>5.75</v>
      </c>
      <c r="EC20" s="18"/>
      <c r="EE20" s="31"/>
      <c r="EF20" s="24">
        <v>1001</v>
      </c>
      <c r="EG20" s="25">
        <v>15</v>
      </c>
      <c r="EH20" s="17">
        <f t="shared" si="55"/>
        <v>24.023999999999997</v>
      </c>
      <c r="EI20" s="41">
        <f t="shared" si="56"/>
        <v>5.75</v>
      </c>
      <c r="EJ20" s="18"/>
      <c r="EL20" s="31"/>
      <c r="EM20" s="24">
        <v>1001</v>
      </c>
      <c r="EN20" s="25">
        <v>16</v>
      </c>
      <c r="EO20" s="17">
        <f t="shared" si="57"/>
        <v>24.023999999999997</v>
      </c>
      <c r="EP20" s="41">
        <f t="shared" si="58"/>
        <v>4.75</v>
      </c>
      <c r="EQ20" s="18"/>
      <c r="ES20" s="31"/>
      <c r="ET20" s="24">
        <v>1001</v>
      </c>
      <c r="EU20" s="25">
        <v>20</v>
      </c>
      <c r="EV20" s="17">
        <f t="shared" si="59"/>
        <v>24.023999999999997</v>
      </c>
      <c r="EW20" s="41">
        <f t="shared" si="60"/>
        <v>0.75</v>
      </c>
      <c r="EX20" s="18"/>
      <c r="EZ20" s="31"/>
      <c r="FA20" s="24">
        <v>1001</v>
      </c>
      <c r="FB20" s="25">
        <v>20</v>
      </c>
      <c r="FC20" s="17">
        <f t="shared" si="61"/>
        <v>24.023999999999997</v>
      </c>
      <c r="FD20" s="41">
        <f t="shared" si="62"/>
        <v>0.75</v>
      </c>
      <c r="FE20" s="18"/>
      <c r="FG20" s="31"/>
      <c r="FH20" s="24">
        <v>1001</v>
      </c>
      <c r="FI20" s="25">
        <v>20</v>
      </c>
      <c r="FJ20" s="17">
        <f t="shared" si="63"/>
        <v>24.023999999999997</v>
      </c>
      <c r="FK20" s="41">
        <f t="shared" si="64"/>
        <v>0.75</v>
      </c>
      <c r="FL20" s="18"/>
      <c r="FN20" s="31"/>
      <c r="FO20" s="24">
        <v>1001</v>
      </c>
      <c r="FP20" s="25">
        <v>20</v>
      </c>
      <c r="FQ20" s="17">
        <f t="shared" si="65"/>
        <v>24.023999999999997</v>
      </c>
      <c r="FR20" s="41">
        <f t="shared" si="66"/>
        <v>0.75</v>
      </c>
      <c r="FS20" s="18"/>
      <c r="FU20" s="31"/>
      <c r="FV20" s="24">
        <v>1001</v>
      </c>
      <c r="FW20" s="25">
        <v>20</v>
      </c>
      <c r="FX20" s="17">
        <f t="shared" si="67"/>
        <v>24.023999999999997</v>
      </c>
      <c r="FY20" s="41">
        <f t="shared" si="68"/>
        <v>0.75</v>
      </c>
      <c r="FZ20" s="18"/>
      <c r="GB20" s="31"/>
      <c r="GC20" s="24">
        <v>1001</v>
      </c>
      <c r="GD20" s="25">
        <v>20</v>
      </c>
      <c r="GE20" s="17">
        <f t="shared" si="69"/>
        <v>24.023999999999997</v>
      </c>
      <c r="GF20" s="41">
        <f t="shared" si="70"/>
        <v>0.75</v>
      </c>
      <c r="GG20" s="18"/>
      <c r="GI20" s="31"/>
      <c r="GJ20" s="24">
        <v>1001</v>
      </c>
      <c r="GK20" s="25">
        <v>20</v>
      </c>
      <c r="GL20" s="17">
        <f t="shared" si="71"/>
        <v>24.023999999999997</v>
      </c>
      <c r="GM20" s="41">
        <f t="shared" si="72"/>
        <v>0.75</v>
      </c>
      <c r="GN20" s="18"/>
      <c r="GP20" s="31"/>
      <c r="GQ20" s="24">
        <v>1001</v>
      </c>
      <c r="GR20" s="25">
        <v>20</v>
      </c>
      <c r="GS20" s="17">
        <f t="shared" si="73"/>
        <v>24.023999999999997</v>
      </c>
      <c r="GT20" s="41">
        <f t="shared" si="74"/>
        <v>0.75</v>
      </c>
      <c r="GU20" s="18"/>
      <c r="GW20" s="31"/>
      <c r="GX20" s="24">
        <v>876</v>
      </c>
      <c r="GY20" s="25">
        <v>20</v>
      </c>
      <c r="GZ20" s="17">
        <f t="shared" si="75"/>
        <v>21.024000000000001</v>
      </c>
      <c r="HA20" s="41">
        <f t="shared" si="76"/>
        <v>0.75</v>
      </c>
      <c r="HB20" s="18"/>
      <c r="HD20" s="31"/>
      <c r="HE20" s="24">
        <v>1001</v>
      </c>
      <c r="HF20" s="25">
        <v>20</v>
      </c>
      <c r="HG20" s="17">
        <f t="shared" si="77"/>
        <v>24.023999999999997</v>
      </c>
      <c r="HH20" s="41">
        <f t="shared" si="78"/>
        <v>0.75</v>
      </c>
      <c r="HI20" s="18"/>
      <c r="HJ20" s="5"/>
      <c r="HK20" s="31"/>
      <c r="HL20" s="24">
        <v>1001</v>
      </c>
      <c r="HM20" s="25">
        <v>20</v>
      </c>
      <c r="HN20" s="17">
        <f t="shared" si="79"/>
        <v>24.023999999999997</v>
      </c>
      <c r="HO20" s="41">
        <f t="shared" si="80"/>
        <v>0.75</v>
      </c>
      <c r="HP20" s="18"/>
      <c r="HQ20" s="5"/>
      <c r="HR20" s="31"/>
      <c r="HS20" s="24">
        <v>1001</v>
      </c>
      <c r="HT20" s="25">
        <v>20</v>
      </c>
      <c r="HU20" s="17">
        <f t="shared" si="81"/>
        <v>24.023999999999997</v>
      </c>
      <c r="HV20" s="41">
        <f t="shared" si="82"/>
        <v>0.75</v>
      </c>
      <c r="HW20" s="18"/>
      <c r="HX20" s="5"/>
      <c r="HY20" s="5"/>
      <c r="HZ20" s="47">
        <f t="shared" si="99"/>
        <v>24.023999999999997</v>
      </c>
      <c r="IA20" s="48">
        <f t="shared" si="0"/>
        <v>0.75</v>
      </c>
      <c r="IB20" s="48">
        <f t="shared" si="1"/>
        <v>0.75</v>
      </c>
      <c r="IC20" s="48">
        <f t="shared" si="2"/>
        <v>0.75</v>
      </c>
      <c r="ID20" s="48">
        <f t="shared" si="3"/>
        <v>0.75</v>
      </c>
      <c r="IE20" s="48">
        <f t="shared" si="4"/>
        <v>0.75</v>
      </c>
      <c r="IF20" s="48">
        <f t="shared" si="5"/>
        <v>0.75</v>
      </c>
      <c r="IG20" s="48">
        <f t="shared" si="6"/>
        <v>14.75</v>
      </c>
      <c r="IH20" s="48">
        <f t="shared" si="7"/>
        <v>13.75</v>
      </c>
      <c r="II20" s="48">
        <f t="shared" si="8"/>
        <v>14.75</v>
      </c>
      <c r="IJ20" s="48">
        <f t="shared" si="9"/>
        <v>14.75</v>
      </c>
      <c r="IK20" s="48">
        <f t="shared" si="10"/>
        <v>15.75</v>
      </c>
      <c r="IL20" s="48">
        <f t="shared" si="11"/>
        <v>14.75</v>
      </c>
      <c r="IM20" s="48">
        <f t="shared" si="12"/>
        <v>14.75</v>
      </c>
      <c r="IN20" s="48">
        <f t="shared" si="13"/>
        <v>0.75</v>
      </c>
      <c r="IO20" s="48">
        <f t="shared" si="14"/>
        <v>0.75</v>
      </c>
      <c r="IP20" s="48">
        <f t="shared" si="15"/>
        <v>0.75</v>
      </c>
      <c r="IQ20" s="48">
        <f t="shared" si="16"/>
        <v>4.75</v>
      </c>
      <c r="IR20" s="48">
        <f t="shared" si="83"/>
        <v>5.75</v>
      </c>
      <c r="IS20" s="48">
        <f t="shared" si="84"/>
        <v>5.75</v>
      </c>
      <c r="IT20" s="48">
        <f t="shared" si="85"/>
        <v>5.75</v>
      </c>
      <c r="IU20" s="48">
        <f t="shared" si="86"/>
        <v>4.75</v>
      </c>
      <c r="IV20" s="48">
        <f t="shared" si="87"/>
        <v>0.75</v>
      </c>
      <c r="IW20" s="48">
        <f t="shared" si="88"/>
        <v>0.75</v>
      </c>
      <c r="IX20" s="48">
        <f t="shared" si="89"/>
        <v>0.75</v>
      </c>
      <c r="IY20" s="48">
        <f t="shared" si="90"/>
        <v>0.75</v>
      </c>
      <c r="IZ20" s="48">
        <f t="shared" si="91"/>
        <v>0.75</v>
      </c>
      <c r="JA20" s="48">
        <f t="shared" si="92"/>
        <v>0.75</v>
      </c>
      <c r="JB20" s="48">
        <f t="shared" si="93"/>
        <v>0.75</v>
      </c>
      <c r="JC20" s="48">
        <f t="shared" si="94"/>
        <v>0.75</v>
      </c>
      <c r="JD20" s="48">
        <f t="shared" si="95"/>
        <v>0.75</v>
      </c>
      <c r="JE20" s="48">
        <f t="shared" si="96"/>
        <v>0.75</v>
      </c>
      <c r="JF20" s="48">
        <f t="shared" si="97"/>
        <v>0.75</v>
      </c>
      <c r="JG20" s="48">
        <f t="shared" si="98"/>
        <v>0.75</v>
      </c>
    </row>
    <row r="21" spans="2:267">
      <c r="B21" s="31"/>
      <c r="C21" s="24">
        <v>1126</v>
      </c>
      <c r="D21" s="25">
        <v>20</v>
      </c>
      <c r="E21" s="17">
        <f t="shared" si="17"/>
        <v>27.023999999999997</v>
      </c>
      <c r="F21" s="41">
        <f t="shared" si="18"/>
        <v>0.75</v>
      </c>
      <c r="G21" s="18"/>
      <c r="I21" s="31"/>
      <c r="J21" s="24">
        <v>1126</v>
      </c>
      <c r="K21" s="25">
        <v>20</v>
      </c>
      <c r="L21" s="17">
        <f t="shared" si="19"/>
        <v>27.023999999999997</v>
      </c>
      <c r="M21" s="41">
        <f t="shared" si="20"/>
        <v>0.75</v>
      </c>
      <c r="N21" s="18"/>
      <c r="P21" s="31"/>
      <c r="Q21" s="24">
        <v>1126</v>
      </c>
      <c r="R21" s="25">
        <v>20</v>
      </c>
      <c r="S21" s="17">
        <f t="shared" si="21"/>
        <v>27.023999999999997</v>
      </c>
      <c r="T21" s="41">
        <f t="shared" si="22"/>
        <v>0.75</v>
      </c>
      <c r="U21" s="18"/>
      <c r="W21" s="31"/>
      <c r="X21" s="24">
        <v>1126</v>
      </c>
      <c r="Y21" s="25">
        <v>20</v>
      </c>
      <c r="Z21" s="17">
        <f t="shared" si="23"/>
        <v>27.023999999999997</v>
      </c>
      <c r="AA21" s="41">
        <f t="shared" si="24"/>
        <v>0.75</v>
      </c>
      <c r="AB21" s="18"/>
      <c r="AD21" s="31"/>
      <c r="AE21" s="24">
        <v>1126</v>
      </c>
      <c r="AF21" s="25">
        <v>20</v>
      </c>
      <c r="AG21" s="17">
        <f t="shared" si="25"/>
        <v>27.023999999999997</v>
      </c>
      <c r="AH21" s="41">
        <f t="shared" si="26"/>
        <v>0.75</v>
      </c>
      <c r="AI21" s="18"/>
      <c r="AK21" s="31"/>
      <c r="AL21" s="24">
        <v>1126</v>
      </c>
      <c r="AM21" s="25">
        <v>6</v>
      </c>
      <c r="AN21" s="17">
        <f t="shared" si="27"/>
        <v>27.023999999999997</v>
      </c>
      <c r="AO21" s="41">
        <f t="shared" si="28"/>
        <v>14.75</v>
      </c>
      <c r="AP21" s="18"/>
      <c r="AR21" s="31"/>
      <c r="AS21" s="24">
        <v>1126</v>
      </c>
      <c r="AT21" s="25">
        <v>6</v>
      </c>
      <c r="AU21" s="17">
        <f t="shared" si="29"/>
        <v>27.023999999999997</v>
      </c>
      <c r="AV21" s="41">
        <f t="shared" si="30"/>
        <v>14.75</v>
      </c>
      <c r="AW21" s="18"/>
      <c r="AY21" s="31"/>
      <c r="AZ21" s="24">
        <v>1126</v>
      </c>
      <c r="BA21" s="25">
        <v>6</v>
      </c>
      <c r="BB21" s="17">
        <f t="shared" si="31"/>
        <v>27.023999999999997</v>
      </c>
      <c r="BC21" s="41">
        <f t="shared" si="32"/>
        <v>14.75</v>
      </c>
      <c r="BD21" s="18"/>
      <c r="BF21" s="31"/>
      <c r="BG21" s="24">
        <v>1126</v>
      </c>
      <c r="BH21" s="25">
        <v>5</v>
      </c>
      <c r="BI21" s="17">
        <f t="shared" si="33"/>
        <v>27.023999999999997</v>
      </c>
      <c r="BJ21" s="41">
        <f t="shared" si="34"/>
        <v>15.75</v>
      </c>
      <c r="BK21" s="18"/>
      <c r="BM21" s="31"/>
      <c r="BN21" s="24">
        <v>1126</v>
      </c>
      <c r="BO21" s="25">
        <v>6</v>
      </c>
      <c r="BP21" s="17">
        <f t="shared" si="35"/>
        <v>27.023999999999997</v>
      </c>
      <c r="BQ21" s="41">
        <f t="shared" si="36"/>
        <v>14.75</v>
      </c>
      <c r="BR21" s="18"/>
      <c r="BT21" s="31"/>
      <c r="BU21" s="24">
        <v>1126</v>
      </c>
      <c r="BV21" s="25">
        <v>5</v>
      </c>
      <c r="BW21" s="17">
        <f t="shared" si="37"/>
        <v>27.023999999999997</v>
      </c>
      <c r="BX21" s="41">
        <f t="shared" si="38"/>
        <v>15.75</v>
      </c>
      <c r="BY21" s="18"/>
      <c r="CA21" s="31"/>
      <c r="CB21" s="24">
        <v>1126</v>
      </c>
      <c r="CC21" s="25">
        <v>5</v>
      </c>
      <c r="CD21" s="17">
        <f t="shared" si="39"/>
        <v>27.023999999999997</v>
      </c>
      <c r="CE21" s="41">
        <f t="shared" si="40"/>
        <v>15.75</v>
      </c>
      <c r="CF21" s="18"/>
      <c r="CH21" s="31"/>
      <c r="CI21" s="24">
        <v>1126</v>
      </c>
      <c r="CJ21" s="25">
        <v>6</v>
      </c>
      <c r="CK21" s="17">
        <f t="shared" si="41"/>
        <v>27.023999999999997</v>
      </c>
      <c r="CL21" s="41">
        <f t="shared" si="42"/>
        <v>14.75</v>
      </c>
      <c r="CM21" s="18"/>
      <c r="CO21" s="31"/>
      <c r="CP21" s="24">
        <v>1126</v>
      </c>
      <c r="CQ21" s="25">
        <v>20</v>
      </c>
      <c r="CR21" s="17">
        <f t="shared" si="43"/>
        <v>27.023999999999997</v>
      </c>
      <c r="CS21" s="41">
        <f t="shared" si="44"/>
        <v>0.75</v>
      </c>
      <c r="CT21" s="18"/>
      <c r="CV21" s="31"/>
      <c r="CW21" s="24">
        <v>1126</v>
      </c>
      <c r="CX21" s="25">
        <v>18</v>
      </c>
      <c r="CY21" s="17">
        <f t="shared" si="45"/>
        <v>27.023999999999997</v>
      </c>
      <c r="CZ21" s="41">
        <f t="shared" si="46"/>
        <v>2.75</v>
      </c>
      <c r="DA21" s="18"/>
      <c r="DC21" s="31"/>
      <c r="DD21" s="24">
        <v>1126</v>
      </c>
      <c r="DE21" s="25">
        <v>21</v>
      </c>
      <c r="DF21" s="17">
        <f t="shared" si="47"/>
        <v>27.023999999999997</v>
      </c>
      <c r="DG21" s="41">
        <f t="shared" si="48"/>
        <v>-0.25</v>
      </c>
      <c r="DH21" s="18"/>
      <c r="DJ21" s="31"/>
      <c r="DK21" s="24">
        <v>1126</v>
      </c>
      <c r="DL21" s="25">
        <v>15</v>
      </c>
      <c r="DM21" s="17">
        <f t="shared" si="49"/>
        <v>27.023999999999997</v>
      </c>
      <c r="DN21" s="41">
        <f t="shared" si="50"/>
        <v>5.75</v>
      </c>
      <c r="DO21" s="18"/>
      <c r="DQ21" s="31"/>
      <c r="DR21" s="24">
        <v>1126</v>
      </c>
      <c r="DS21" s="25">
        <v>15</v>
      </c>
      <c r="DT21" s="17">
        <f t="shared" si="51"/>
        <v>27.023999999999997</v>
      </c>
      <c r="DU21" s="41">
        <f t="shared" si="52"/>
        <v>5.75</v>
      </c>
      <c r="DV21" s="18"/>
      <c r="DX21" s="31"/>
      <c r="DY21" s="24">
        <v>1126</v>
      </c>
      <c r="DZ21" s="25">
        <v>14</v>
      </c>
      <c r="EA21" s="17">
        <f t="shared" si="53"/>
        <v>27.023999999999997</v>
      </c>
      <c r="EB21" s="41">
        <f t="shared" si="54"/>
        <v>6.75</v>
      </c>
      <c r="EC21" s="18"/>
      <c r="EE21" s="31"/>
      <c r="EF21" s="24">
        <v>1126</v>
      </c>
      <c r="EG21" s="25">
        <v>14</v>
      </c>
      <c r="EH21" s="17">
        <f t="shared" si="55"/>
        <v>27.023999999999997</v>
      </c>
      <c r="EI21" s="41">
        <f t="shared" si="56"/>
        <v>6.75</v>
      </c>
      <c r="EJ21" s="18"/>
      <c r="EL21" s="31"/>
      <c r="EM21" s="24">
        <v>1126</v>
      </c>
      <c r="EN21" s="25">
        <v>16</v>
      </c>
      <c r="EO21" s="17">
        <f t="shared" si="57"/>
        <v>27.023999999999997</v>
      </c>
      <c r="EP21" s="41">
        <f t="shared" si="58"/>
        <v>4.75</v>
      </c>
      <c r="EQ21" s="18"/>
      <c r="ES21" s="31"/>
      <c r="ET21" s="24">
        <v>1126</v>
      </c>
      <c r="EU21" s="25">
        <v>16</v>
      </c>
      <c r="EV21" s="17">
        <f t="shared" si="59"/>
        <v>27.023999999999997</v>
      </c>
      <c r="EW21" s="41">
        <f t="shared" si="60"/>
        <v>4.75</v>
      </c>
      <c r="EX21" s="18"/>
      <c r="EZ21" s="31"/>
      <c r="FA21" s="24">
        <v>1126</v>
      </c>
      <c r="FB21" s="25">
        <v>16</v>
      </c>
      <c r="FC21" s="17">
        <f t="shared" si="61"/>
        <v>27.023999999999997</v>
      </c>
      <c r="FD21" s="41">
        <f t="shared" si="62"/>
        <v>4.75</v>
      </c>
      <c r="FE21" s="18"/>
      <c r="FG21" s="31"/>
      <c r="FH21" s="24">
        <v>1126</v>
      </c>
      <c r="FI21" s="25">
        <v>19</v>
      </c>
      <c r="FJ21" s="17">
        <f t="shared" si="63"/>
        <v>27.023999999999997</v>
      </c>
      <c r="FK21" s="41">
        <f t="shared" si="64"/>
        <v>1.75</v>
      </c>
      <c r="FL21" s="18"/>
      <c r="FN21" s="31"/>
      <c r="FO21" s="24">
        <v>1126</v>
      </c>
      <c r="FP21" s="25">
        <v>20</v>
      </c>
      <c r="FQ21" s="17">
        <f t="shared" si="65"/>
        <v>27.023999999999997</v>
      </c>
      <c r="FR21" s="41">
        <f t="shared" si="66"/>
        <v>0.75</v>
      </c>
      <c r="FS21" s="18"/>
      <c r="FU21" s="31"/>
      <c r="FV21" s="24">
        <v>1126</v>
      </c>
      <c r="FW21" s="25">
        <v>20</v>
      </c>
      <c r="FX21" s="17">
        <f t="shared" si="67"/>
        <v>27.023999999999997</v>
      </c>
      <c r="FY21" s="41">
        <f t="shared" si="68"/>
        <v>0.75</v>
      </c>
      <c r="FZ21" s="18"/>
      <c r="GB21" s="31"/>
      <c r="GC21" s="24">
        <v>1126</v>
      </c>
      <c r="GD21" s="25">
        <v>20</v>
      </c>
      <c r="GE21" s="17">
        <f t="shared" si="69"/>
        <v>27.023999999999997</v>
      </c>
      <c r="GF21" s="41">
        <f t="shared" si="70"/>
        <v>0.75</v>
      </c>
      <c r="GG21" s="18"/>
      <c r="GI21" s="31"/>
      <c r="GJ21" s="24">
        <v>1126</v>
      </c>
      <c r="GK21" s="25">
        <v>20</v>
      </c>
      <c r="GL21" s="17">
        <f t="shared" si="71"/>
        <v>27.023999999999997</v>
      </c>
      <c r="GM21" s="41">
        <f t="shared" si="72"/>
        <v>0.75</v>
      </c>
      <c r="GN21" s="18"/>
      <c r="GP21" s="31"/>
      <c r="GQ21" s="24">
        <v>1126</v>
      </c>
      <c r="GR21" s="25">
        <v>20</v>
      </c>
      <c r="GS21" s="17">
        <f t="shared" si="73"/>
        <v>27.023999999999997</v>
      </c>
      <c r="GT21" s="41">
        <f t="shared" si="74"/>
        <v>0.75</v>
      </c>
      <c r="GU21" s="18"/>
      <c r="GW21" s="31"/>
      <c r="GX21" s="24">
        <v>1001</v>
      </c>
      <c r="GY21" s="25">
        <v>20</v>
      </c>
      <c r="GZ21" s="17">
        <f t="shared" si="75"/>
        <v>24.023999999999997</v>
      </c>
      <c r="HA21" s="41">
        <f t="shared" si="76"/>
        <v>0.75</v>
      </c>
      <c r="HB21" s="18"/>
      <c r="HD21" s="31"/>
      <c r="HE21" s="24">
        <v>1126</v>
      </c>
      <c r="HF21" s="25">
        <v>20</v>
      </c>
      <c r="HG21" s="17">
        <f t="shared" si="77"/>
        <v>27.023999999999997</v>
      </c>
      <c r="HH21" s="41">
        <f t="shared" si="78"/>
        <v>0.75</v>
      </c>
      <c r="HI21" s="18"/>
      <c r="HJ21" s="5"/>
      <c r="HK21" s="31"/>
      <c r="HL21" s="24">
        <v>1126</v>
      </c>
      <c r="HM21" s="25">
        <v>20</v>
      </c>
      <c r="HN21" s="17">
        <f t="shared" si="79"/>
        <v>27.023999999999997</v>
      </c>
      <c r="HO21" s="41">
        <f t="shared" si="80"/>
        <v>0.75</v>
      </c>
      <c r="HP21" s="18"/>
      <c r="HQ21" s="5"/>
      <c r="HR21" s="31"/>
      <c r="HS21" s="24">
        <v>1126</v>
      </c>
      <c r="HT21" s="25">
        <v>20</v>
      </c>
      <c r="HU21" s="17">
        <f t="shared" si="81"/>
        <v>27.023999999999997</v>
      </c>
      <c r="HV21" s="41">
        <f t="shared" si="82"/>
        <v>0.75</v>
      </c>
      <c r="HW21" s="18"/>
      <c r="HX21" s="5"/>
      <c r="HY21" s="5"/>
      <c r="HZ21" s="47">
        <f t="shared" si="99"/>
        <v>27.023999999999997</v>
      </c>
      <c r="IA21" s="48">
        <f t="shared" si="0"/>
        <v>0.75</v>
      </c>
      <c r="IB21" s="48">
        <f t="shared" si="1"/>
        <v>0.75</v>
      </c>
      <c r="IC21" s="48">
        <f t="shared" si="2"/>
        <v>0.75</v>
      </c>
      <c r="ID21" s="48">
        <f t="shared" si="3"/>
        <v>0.75</v>
      </c>
      <c r="IE21" s="48">
        <f t="shared" si="4"/>
        <v>0.75</v>
      </c>
      <c r="IF21" s="48">
        <f t="shared" si="5"/>
        <v>14.75</v>
      </c>
      <c r="IG21" s="48">
        <f t="shared" si="6"/>
        <v>14.75</v>
      </c>
      <c r="IH21" s="48">
        <f t="shared" si="7"/>
        <v>14.75</v>
      </c>
      <c r="II21" s="48">
        <f t="shared" si="8"/>
        <v>15.75</v>
      </c>
      <c r="IJ21" s="48">
        <f t="shared" si="9"/>
        <v>14.75</v>
      </c>
      <c r="IK21" s="48">
        <f t="shared" si="10"/>
        <v>15.75</v>
      </c>
      <c r="IL21" s="48">
        <f t="shared" si="11"/>
        <v>15.75</v>
      </c>
      <c r="IM21" s="48">
        <f t="shared" si="12"/>
        <v>14.75</v>
      </c>
      <c r="IN21" s="48">
        <f t="shared" si="13"/>
        <v>0.75</v>
      </c>
      <c r="IO21" s="48">
        <f t="shared" si="14"/>
        <v>2.75</v>
      </c>
      <c r="IP21" s="48">
        <f t="shared" si="15"/>
        <v>-0.25</v>
      </c>
      <c r="IQ21" s="48">
        <f t="shared" si="16"/>
        <v>5.75</v>
      </c>
      <c r="IR21" s="48">
        <f t="shared" si="83"/>
        <v>5.75</v>
      </c>
      <c r="IS21" s="48">
        <f t="shared" si="84"/>
        <v>6.75</v>
      </c>
      <c r="IT21" s="48">
        <f t="shared" si="85"/>
        <v>6.75</v>
      </c>
      <c r="IU21" s="48">
        <f t="shared" si="86"/>
        <v>4.75</v>
      </c>
      <c r="IV21" s="48">
        <f t="shared" si="87"/>
        <v>4.75</v>
      </c>
      <c r="IW21" s="48">
        <f t="shared" si="88"/>
        <v>4.75</v>
      </c>
      <c r="IX21" s="48">
        <f t="shared" si="89"/>
        <v>1.75</v>
      </c>
      <c r="IY21" s="48">
        <f t="shared" si="90"/>
        <v>0.75</v>
      </c>
      <c r="IZ21" s="48">
        <f t="shared" si="91"/>
        <v>0.75</v>
      </c>
      <c r="JA21" s="48">
        <f t="shared" si="92"/>
        <v>0.75</v>
      </c>
      <c r="JB21" s="48">
        <f t="shared" si="93"/>
        <v>0.75</v>
      </c>
      <c r="JC21" s="48">
        <f t="shared" si="94"/>
        <v>0.75</v>
      </c>
      <c r="JD21" s="48">
        <f t="shared" si="95"/>
        <v>0.75</v>
      </c>
      <c r="JE21" s="48">
        <f t="shared" si="96"/>
        <v>0.75</v>
      </c>
      <c r="JF21" s="48">
        <f t="shared" si="97"/>
        <v>0.75</v>
      </c>
      <c r="JG21" s="48">
        <f t="shared" si="98"/>
        <v>0.75</v>
      </c>
    </row>
    <row r="22" spans="2:267">
      <c r="B22" s="31"/>
      <c r="C22" s="24">
        <v>1251</v>
      </c>
      <c r="D22" s="25">
        <v>20</v>
      </c>
      <c r="E22" s="17">
        <f t="shared" si="17"/>
        <v>30.023999999999997</v>
      </c>
      <c r="F22" s="41">
        <f t="shared" si="18"/>
        <v>0.75</v>
      </c>
      <c r="G22" s="18"/>
      <c r="I22" s="31"/>
      <c r="J22" s="24">
        <v>1251</v>
      </c>
      <c r="K22" s="25">
        <v>20</v>
      </c>
      <c r="L22" s="17">
        <f t="shared" si="19"/>
        <v>30.023999999999997</v>
      </c>
      <c r="M22" s="41">
        <f t="shared" si="20"/>
        <v>0.75</v>
      </c>
      <c r="N22" s="18"/>
      <c r="P22" s="31"/>
      <c r="Q22" s="24">
        <v>1251</v>
      </c>
      <c r="R22" s="25">
        <v>20</v>
      </c>
      <c r="S22" s="17">
        <f t="shared" si="21"/>
        <v>30.023999999999997</v>
      </c>
      <c r="T22" s="41">
        <f t="shared" si="22"/>
        <v>0.75</v>
      </c>
      <c r="U22" s="18"/>
      <c r="W22" s="31"/>
      <c r="X22" s="24">
        <v>1251</v>
      </c>
      <c r="Y22" s="25">
        <v>20</v>
      </c>
      <c r="Z22" s="17">
        <f t="shared" si="23"/>
        <v>30.023999999999997</v>
      </c>
      <c r="AA22" s="41">
        <f t="shared" si="24"/>
        <v>0.75</v>
      </c>
      <c r="AB22" s="18"/>
      <c r="AD22" s="31"/>
      <c r="AE22" s="24">
        <v>1251</v>
      </c>
      <c r="AF22" s="25">
        <v>20</v>
      </c>
      <c r="AG22" s="17">
        <f t="shared" si="25"/>
        <v>30.023999999999997</v>
      </c>
      <c r="AH22" s="41">
        <f t="shared" si="26"/>
        <v>0.75</v>
      </c>
      <c r="AI22" s="18"/>
      <c r="AK22" s="31"/>
      <c r="AL22" s="24">
        <v>1251</v>
      </c>
      <c r="AM22" s="25">
        <v>7</v>
      </c>
      <c r="AN22" s="17">
        <f t="shared" si="27"/>
        <v>30.023999999999997</v>
      </c>
      <c r="AO22" s="41">
        <f t="shared" si="28"/>
        <v>13.75</v>
      </c>
      <c r="AP22" s="18"/>
      <c r="AR22" s="31"/>
      <c r="AS22" s="24">
        <v>1251</v>
      </c>
      <c r="AT22" s="25">
        <v>6</v>
      </c>
      <c r="AU22" s="17">
        <f t="shared" si="29"/>
        <v>30.023999999999997</v>
      </c>
      <c r="AV22" s="41">
        <f t="shared" si="30"/>
        <v>14.75</v>
      </c>
      <c r="AW22" s="18"/>
      <c r="AY22" s="31"/>
      <c r="AZ22" s="24">
        <v>1251</v>
      </c>
      <c r="BA22" s="25">
        <v>6</v>
      </c>
      <c r="BB22" s="17">
        <f t="shared" si="31"/>
        <v>30.023999999999997</v>
      </c>
      <c r="BC22" s="41">
        <f t="shared" si="32"/>
        <v>14.75</v>
      </c>
      <c r="BD22" s="18"/>
      <c r="BF22" s="31"/>
      <c r="BG22" s="24">
        <v>1251</v>
      </c>
      <c r="BH22" s="25">
        <v>6</v>
      </c>
      <c r="BI22" s="17">
        <f t="shared" si="33"/>
        <v>30.023999999999997</v>
      </c>
      <c r="BJ22" s="41">
        <f t="shared" si="34"/>
        <v>14.75</v>
      </c>
      <c r="BK22" s="18"/>
      <c r="BM22" s="31"/>
      <c r="BN22" s="24">
        <v>1251</v>
      </c>
      <c r="BO22" s="25">
        <v>6</v>
      </c>
      <c r="BP22" s="17">
        <f t="shared" si="35"/>
        <v>30.023999999999997</v>
      </c>
      <c r="BQ22" s="41">
        <f t="shared" si="36"/>
        <v>14.75</v>
      </c>
      <c r="BR22" s="18"/>
      <c r="BT22" s="31"/>
      <c r="BU22" s="24">
        <v>1251</v>
      </c>
      <c r="BV22" s="25">
        <v>6</v>
      </c>
      <c r="BW22" s="17">
        <f t="shared" si="37"/>
        <v>30.023999999999997</v>
      </c>
      <c r="BX22" s="41">
        <f t="shared" si="38"/>
        <v>14.75</v>
      </c>
      <c r="BY22" s="18"/>
      <c r="CA22" s="31"/>
      <c r="CB22" s="24">
        <v>1251</v>
      </c>
      <c r="CC22" s="25">
        <v>5</v>
      </c>
      <c r="CD22" s="17">
        <f t="shared" si="39"/>
        <v>30.023999999999997</v>
      </c>
      <c r="CE22" s="41">
        <f t="shared" si="40"/>
        <v>15.75</v>
      </c>
      <c r="CF22" s="18"/>
      <c r="CH22" s="31"/>
      <c r="CI22" s="24">
        <v>1251</v>
      </c>
      <c r="CJ22" s="25">
        <v>6</v>
      </c>
      <c r="CK22" s="17">
        <f t="shared" si="41"/>
        <v>30.023999999999997</v>
      </c>
      <c r="CL22" s="41">
        <f t="shared" si="42"/>
        <v>14.75</v>
      </c>
      <c r="CM22" s="18"/>
      <c r="CO22" s="31"/>
      <c r="CP22" s="24">
        <v>1251</v>
      </c>
      <c r="CQ22" s="25">
        <v>20</v>
      </c>
      <c r="CR22" s="17">
        <f t="shared" si="43"/>
        <v>30.023999999999997</v>
      </c>
      <c r="CS22" s="41">
        <f t="shared" si="44"/>
        <v>0.75</v>
      </c>
      <c r="CT22" s="18"/>
      <c r="CV22" s="31"/>
      <c r="CW22" s="24">
        <v>1251</v>
      </c>
      <c r="CX22" s="25">
        <v>20</v>
      </c>
      <c r="CY22" s="17">
        <f t="shared" si="45"/>
        <v>30.023999999999997</v>
      </c>
      <c r="CZ22" s="41">
        <f t="shared" si="46"/>
        <v>0.75</v>
      </c>
      <c r="DA22" s="18"/>
      <c r="DC22" s="31"/>
      <c r="DD22" s="24">
        <v>1251</v>
      </c>
      <c r="DE22" s="25">
        <v>21</v>
      </c>
      <c r="DF22" s="17">
        <f t="shared" si="47"/>
        <v>30.023999999999997</v>
      </c>
      <c r="DG22" s="41">
        <f t="shared" si="48"/>
        <v>-0.25</v>
      </c>
      <c r="DH22" s="18"/>
      <c r="DJ22" s="31"/>
      <c r="DK22" s="24">
        <v>1251</v>
      </c>
      <c r="DL22" s="25">
        <v>16</v>
      </c>
      <c r="DM22" s="17">
        <f t="shared" si="49"/>
        <v>30.023999999999997</v>
      </c>
      <c r="DN22" s="41">
        <f t="shared" si="50"/>
        <v>4.75</v>
      </c>
      <c r="DO22" s="18"/>
      <c r="DQ22" s="31"/>
      <c r="DR22" s="24">
        <v>1251</v>
      </c>
      <c r="DS22" s="25">
        <v>14</v>
      </c>
      <c r="DT22" s="17">
        <f t="shared" si="51"/>
        <v>30.023999999999997</v>
      </c>
      <c r="DU22" s="41">
        <f t="shared" si="52"/>
        <v>6.75</v>
      </c>
      <c r="DV22" s="18"/>
      <c r="DX22" s="31"/>
      <c r="DY22" s="24">
        <v>1251</v>
      </c>
      <c r="DZ22" s="25">
        <v>14</v>
      </c>
      <c r="EA22" s="17">
        <f t="shared" si="53"/>
        <v>30.023999999999997</v>
      </c>
      <c r="EB22" s="41">
        <f t="shared" si="54"/>
        <v>6.75</v>
      </c>
      <c r="EC22" s="18"/>
      <c r="EE22" s="31"/>
      <c r="EF22" s="24">
        <v>1251</v>
      </c>
      <c r="EG22" s="25">
        <v>14</v>
      </c>
      <c r="EH22" s="17">
        <f t="shared" si="55"/>
        <v>30.023999999999997</v>
      </c>
      <c r="EI22" s="41">
        <f t="shared" si="56"/>
        <v>6.75</v>
      </c>
      <c r="EJ22" s="18"/>
      <c r="EL22" s="31"/>
      <c r="EM22" s="24">
        <v>1251</v>
      </c>
      <c r="EN22" s="25">
        <v>14</v>
      </c>
      <c r="EO22" s="17">
        <f t="shared" si="57"/>
        <v>30.023999999999997</v>
      </c>
      <c r="EP22" s="41">
        <f t="shared" si="58"/>
        <v>6.75</v>
      </c>
      <c r="EQ22" s="18"/>
      <c r="ES22" s="31"/>
      <c r="ET22" s="24">
        <v>1251</v>
      </c>
      <c r="EU22" s="25">
        <v>21</v>
      </c>
      <c r="EV22" s="17">
        <f t="shared" si="59"/>
        <v>30.023999999999997</v>
      </c>
      <c r="EW22" s="41">
        <f t="shared" si="60"/>
        <v>-0.25</v>
      </c>
      <c r="EX22" s="18"/>
      <c r="EZ22" s="31"/>
      <c r="FA22" s="24">
        <v>1251</v>
      </c>
      <c r="FB22" s="25">
        <v>21</v>
      </c>
      <c r="FC22" s="17">
        <f t="shared" si="61"/>
        <v>30.023999999999997</v>
      </c>
      <c r="FD22" s="41">
        <f t="shared" si="62"/>
        <v>-0.25</v>
      </c>
      <c r="FE22" s="18"/>
      <c r="FG22" s="31"/>
      <c r="FH22" s="24">
        <v>1251</v>
      </c>
      <c r="FI22" s="25">
        <v>19</v>
      </c>
      <c r="FJ22" s="17">
        <f t="shared" si="63"/>
        <v>30.023999999999997</v>
      </c>
      <c r="FK22" s="41">
        <f t="shared" si="64"/>
        <v>1.75</v>
      </c>
      <c r="FL22" s="18"/>
      <c r="FN22" s="31"/>
      <c r="FO22" s="24">
        <v>1251</v>
      </c>
      <c r="FP22" s="25">
        <v>20</v>
      </c>
      <c r="FQ22" s="17">
        <f t="shared" si="65"/>
        <v>30.023999999999997</v>
      </c>
      <c r="FR22" s="41">
        <f t="shared" si="66"/>
        <v>0.75</v>
      </c>
      <c r="FS22" s="18"/>
      <c r="FU22" s="31"/>
      <c r="FV22" s="24">
        <v>1251</v>
      </c>
      <c r="FW22" s="25">
        <v>20</v>
      </c>
      <c r="FX22" s="17">
        <f t="shared" si="67"/>
        <v>30.023999999999997</v>
      </c>
      <c r="FY22" s="41">
        <f t="shared" si="68"/>
        <v>0.75</v>
      </c>
      <c r="FZ22" s="18"/>
      <c r="GB22" s="31"/>
      <c r="GC22" s="24">
        <v>1251</v>
      </c>
      <c r="GD22" s="25">
        <v>20</v>
      </c>
      <c r="GE22" s="17">
        <f t="shared" si="69"/>
        <v>30.023999999999997</v>
      </c>
      <c r="GF22" s="41">
        <f t="shared" si="70"/>
        <v>0.75</v>
      </c>
      <c r="GG22" s="18"/>
      <c r="GI22" s="31"/>
      <c r="GJ22" s="24">
        <v>1251</v>
      </c>
      <c r="GK22" s="25">
        <v>20</v>
      </c>
      <c r="GL22" s="17">
        <f t="shared" si="71"/>
        <v>30.023999999999997</v>
      </c>
      <c r="GM22" s="41">
        <f t="shared" si="72"/>
        <v>0.75</v>
      </c>
      <c r="GN22" s="18"/>
      <c r="GP22" s="31"/>
      <c r="GQ22" s="24">
        <v>1251</v>
      </c>
      <c r="GR22" s="25">
        <v>20</v>
      </c>
      <c r="GS22" s="17">
        <f t="shared" si="73"/>
        <v>30.023999999999997</v>
      </c>
      <c r="GT22" s="41">
        <f t="shared" si="74"/>
        <v>0.75</v>
      </c>
      <c r="GU22" s="18"/>
      <c r="GW22" s="31"/>
      <c r="GX22" s="24">
        <v>1126</v>
      </c>
      <c r="GY22" s="25">
        <v>20</v>
      </c>
      <c r="GZ22" s="17">
        <f t="shared" si="75"/>
        <v>27.023999999999997</v>
      </c>
      <c r="HA22" s="41">
        <f t="shared" si="76"/>
        <v>0.75</v>
      </c>
      <c r="HB22" s="18"/>
      <c r="HD22" s="31"/>
      <c r="HE22" s="24">
        <v>1251</v>
      </c>
      <c r="HF22" s="25">
        <v>20</v>
      </c>
      <c r="HG22" s="17">
        <f t="shared" si="77"/>
        <v>30.023999999999997</v>
      </c>
      <c r="HH22" s="41">
        <f t="shared" si="78"/>
        <v>0.75</v>
      </c>
      <c r="HI22" s="18"/>
      <c r="HJ22" s="5"/>
      <c r="HK22" s="31"/>
      <c r="HL22" s="24">
        <v>1251</v>
      </c>
      <c r="HM22" s="25">
        <v>20</v>
      </c>
      <c r="HN22" s="17">
        <f t="shared" si="79"/>
        <v>30.023999999999997</v>
      </c>
      <c r="HO22" s="41">
        <f t="shared" si="80"/>
        <v>0.75</v>
      </c>
      <c r="HP22" s="18"/>
      <c r="HQ22" s="5"/>
      <c r="HR22" s="31"/>
      <c r="HS22" s="24">
        <v>1251</v>
      </c>
      <c r="HT22" s="25">
        <v>20</v>
      </c>
      <c r="HU22" s="17">
        <f t="shared" si="81"/>
        <v>30.023999999999997</v>
      </c>
      <c r="HV22" s="41">
        <f t="shared" si="82"/>
        <v>0.75</v>
      </c>
      <c r="HW22" s="18"/>
      <c r="HX22" s="5"/>
      <c r="HY22" s="5"/>
      <c r="HZ22" s="47">
        <f t="shared" si="99"/>
        <v>30.023999999999997</v>
      </c>
      <c r="IA22" s="48">
        <f t="shared" si="0"/>
        <v>0.75</v>
      </c>
      <c r="IB22" s="48">
        <f t="shared" si="1"/>
        <v>0.75</v>
      </c>
      <c r="IC22" s="48">
        <f t="shared" si="2"/>
        <v>0.75</v>
      </c>
      <c r="ID22" s="48">
        <f t="shared" si="3"/>
        <v>0.75</v>
      </c>
      <c r="IE22" s="48">
        <f t="shared" si="4"/>
        <v>0.75</v>
      </c>
      <c r="IF22" s="48">
        <f t="shared" si="5"/>
        <v>13.75</v>
      </c>
      <c r="IG22" s="48">
        <f t="shared" si="6"/>
        <v>14.75</v>
      </c>
      <c r="IH22" s="48">
        <f t="shared" si="7"/>
        <v>14.75</v>
      </c>
      <c r="II22" s="48">
        <f t="shared" si="8"/>
        <v>14.75</v>
      </c>
      <c r="IJ22" s="48">
        <f t="shared" si="9"/>
        <v>14.75</v>
      </c>
      <c r="IK22" s="48">
        <f t="shared" si="10"/>
        <v>14.75</v>
      </c>
      <c r="IL22" s="48">
        <f t="shared" si="11"/>
        <v>15.75</v>
      </c>
      <c r="IM22" s="48">
        <f t="shared" si="12"/>
        <v>14.75</v>
      </c>
      <c r="IN22" s="48">
        <f t="shared" si="13"/>
        <v>0.75</v>
      </c>
      <c r="IO22" s="48">
        <f t="shared" si="14"/>
        <v>0.75</v>
      </c>
      <c r="IP22" s="48">
        <f t="shared" si="15"/>
        <v>-0.25</v>
      </c>
      <c r="IQ22" s="48">
        <f t="shared" si="16"/>
        <v>4.75</v>
      </c>
      <c r="IR22" s="48">
        <f t="shared" si="83"/>
        <v>6.75</v>
      </c>
      <c r="IS22" s="48">
        <f t="shared" si="84"/>
        <v>6.75</v>
      </c>
      <c r="IT22" s="48">
        <f t="shared" si="85"/>
        <v>6.75</v>
      </c>
      <c r="IU22" s="48">
        <f t="shared" si="86"/>
        <v>6.75</v>
      </c>
      <c r="IV22" s="48">
        <f t="shared" si="87"/>
        <v>-0.25</v>
      </c>
      <c r="IW22" s="48">
        <f t="shared" si="88"/>
        <v>-0.25</v>
      </c>
      <c r="IX22" s="48">
        <f t="shared" si="89"/>
        <v>1.75</v>
      </c>
      <c r="IY22" s="48">
        <f t="shared" si="90"/>
        <v>0.75</v>
      </c>
      <c r="IZ22" s="48">
        <f t="shared" si="91"/>
        <v>0.75</v>
      </c>
      <c r="JA22" s="48">
        <f t="shared" si="92"/>
        <v>0.75</v>
      </c>
      <c r="JB22" s="48">
        <f t="shared" si="93"/>
        <v>0.75</v>
      </c>
      <c r="JC22" s="48">
        <f t="shared" si="94"/>
        <v>0.75</v>
      </c>
      <c r="JD22" s="48">
        <f t="shared" si="95"/>
        <v>0.75</v>
      </c>
      <c r="JE22" s="48">
        <f t="shared" si="96"/>
        <v>0.75</v>
      </c>
      <c r="JF22" s="48">
        <f t="shared" si="97"/>
        <v>0.75</v>
      </c>
      <c r="JG22" s="48">
        <f t="shared" si="98"/>
        <v>0.75</v>
      </c>
    </row>
    <row r="23" spans="2:267">
      <c r="B23" s="31"/>
      <c r="C23" s="24">
        <v>1376</v>
      </c>
      <c r="D23" s="25">
        <v>20</v>
      </c>
      <c r="E23" s="17">
        <f t="shared" si="17"/>
        <v>33.024000000000001</v>
      </c>
      <c r="F23" s="41">
        <f t="shared" si="18"/>
        <v>0.75</v>
      </c>
      <c r="G23" s="18"/>
      <c r="I23" s="31"/>
      <c r="J23" s="24">
        <v>1376</v>
      </c>
      <c r="K23" s="25">
        <v>20</v>
      </c>
      <c r="L23" s="17">
        <f t="shared" si="19"/>
        <v>33.024000000000001</v>
      </c>
      <c r="M23" s="41">
        <f t="shared" si="20"/>
        <v>0.75</v>
      </c>
      <c r="N23" s="18"/>
      <c r="P23" s="31"/>
      <c r="Q23" s="24">
        <v>1376</v>
      </c>
      <c r="R23" s="25">
        <v>20</v>
      </c>
      <c r="S23" s="17">
        <f t="shared" si="21"/>
        <v>33.024000000000001</v>
      </c>
      <c r="T23" s="41">
        <f t="shared" si="22"/>
        <v>0.75</v>
      </c>
      <c r="U23" s="18"/>
      <c r="W23" s="31"/>
      <c r="X23" s="24">
        <v>1376</v>
      </c>
      <c r="Y23" s="25">
        <v>20</v>
      </c>
      <c r="Z23" s="17">
        <f t="shared" si="23"/>
        <v>33.024000000000001</v>
      </c>
      <c r="AA23" s="41">
        <f t="shared" si="24"/>
        <v>0.75</v>
      </c>
      <c r="AB23" s="18"/>
      <c r="AD23" s="31"/>
      <c r="AE23" s="24">
        <v>1376</v>
      </c>
      <c r="AF23" s="25">
        <v>20</v>
      </c>
      <c r="AG23" s="17">
        <f t="shared" si="25"/>
        <v>33.024000000000001</v>
      </c>
      <c r="AH23" s="41">
        <f t="shared" si="26"/>
        <v>0.75</v>
      </c>
      <c r="AI23" s="18"/>
      <c r="AK23" s="31"/>
      <c r="AL23" s="24">
        <v>1376</v>
      </c>
      <c r="AM23" s="25">
        <v>20</v>
      </c>
      <c r="AN23" s="17">
        <f t="shared" si="27"/>
        <v>33.024000000000001</v>
      </c>
      <c r="AO23" s="41">
        <f t="shared" si="28"/>
        <v>0.75</v>
      </c>
      <c r="AP23" s="18"/>
      <c r="AR23" s="31"/>
      <c r="AS23" s="24">
        <v>1376</v>
      </c>
      <c r="AT23" s="25">
        <v>7</v>
      </c>
      <c r="AU23" s="17">
        <f t="shared" si="29"/>
        <v>33.024000000000001</v>
      </c>
      <c r="AV23" s="41">
        <f t="shared" si="30"/>
        <v>13.75</v>
      </c>
      <c r="AW23" s="18"/>
      <c r="AY23" s="31"/>
      <c r="AZ23" s="24">
        <v>1376</v>
      </c>
      <c r="BA23" s="25">
        <v>6</v>
      </c>
      <c r="BB23" s="17">
        <f t="shared" si="31"/>
        <v>33.024000000000001</v>
      </c>
      <c r="BC23" s="41">
        <f t="shared" si="32"/>
        <v>14.75</v>
      </c>
      <c r="BD23" s="18"/>
      <c r="BF23" s="31"/>
      <c r="BG23" s="24">
        <v>1376</v>
      </c>
      <c r="BH23" s="25">
        <v>6</v>
      </c>
      <c r="BI23" s="17">
        <f t="shared" si="33"/>
        <v>33.024000000000001</v>
      </c>
      <c r="BJ23" s="41">
        <f t="shared" si="34"/>
        <v>14.75</v>
      </c>
      <c r="BK23" s="18"/>
      <c r="BM23" s="31"/>
      <c r="BN23" s="24">
        <v>1376</v>
      </c>
      <c r="BO23" s="25">
        <v>6</v>
      </c>
      <c r="BP23" s="17">
        <f t="shared" si="35"/>
        <v>33.024000000000001</v>
      </c>
      <c r="BQ23" s="41">
        <f t="shared" si="36"/>
        <v>14.75</v>
      </c>
      <c r="BR23" s="18"/>
      <c r="BT23" s="31"/>
      <c r="BU23" s="24">
        <v>1376</v>
      </c>
      <c r="BV23" s="25">
        <v>6</v>
      </c>
      <c r="BW23" s="17">
        <f t="shared" si="37"/>
        <v>33.024000000000001</v>
      </c>
      <c r="BX23" s="41">
        <f t="shared" si="38"/>
        <v>14.75</v>
      </c>
      <c r="BY23" s="18"/>
      <c r="CA23" s="31"/>
      <c r="CB23" s="24">
        <v>1376</v>
      </c>
      <c r="CC23" s="25">
        <v>6</v>
      </c>
      <c r="CD23" s="17">
        <f t="shared" si="39"/>
        <v>33.024000000000001</v>
      </c>
      <c r="CE23" s="41">
        <f t="shared" si="40"/>
        <v>14.75</v>
      </c>
      <c r="CF23" s="18"/>
      <c r="CH23" s="31"/>
      <c r="CI23" s="24">
        <v>1376</v>
      </c>
      <c r="CJ23" s="25">
        <v>20</v>
      </c>
      <c r="CK23" s="17">
        <f t="shared" si="41"/>
        <v>33.024000000000001</v>
      </c>
      <c r="CL23" s="41">
        <f t="shared" si="42"/>
        <v>0.75</v>
      </c>
      <c r="CM23" s="18"/>
      <c r="CO23" s="31"/>
      <c r="CP23" s="24">
        <v>1376</v>
      </c>
      <c r="CQ23" s="25">
        <v>19</v>
      </c>
      <c r="CR23" s="17">
        <f t="shared" si="43"/>
        <v>33.024000000000001</v>
      </c>
      <c r="CS23" s="41">
        <f t="shared" si="44"/>
        <v>1.75</v>
      </c>
      <c r="CT23" s="18"/>
      <c r="CV23" s="31"/>
      <c r="CW23" s="24">
        <v>1376</v>
      </c>
      <c r="CX23" s="25">
        <v>18</v>
      </c>
      <c r="CY23" s="17">
        <f t="shared" si="45"/>
        <v>33.024000000000001</v>
      </c>
      <c r="CZ23" s="41">
        <f t="shared" si="46"/>
        <v>2.75</v>
      </c>
      <c r="DA23" s="18"/>
      <c r="DC23" s="31"/>
      <c r="DD23" s="24">
        <v>1376</v>
      </c>
      <c r="DE23" s="25">
        <v>21</v>
      </c>
      <c r="DF23" s="17">
        <f t="shared" si="47"/>
        <v>33.024000000000001</v>
      </c>
      <c r="DG23" s="41">
        <f t="shared" si="48"/>
        <v>-0.25</v>
      </c>
      <c r="DH23" s="18"/>
      <c r="DJ23" s="31"/>
      <c r="DK23" s="24">
        <v>1376</v>
      </c>
      <c r="DL23" s="25">
        <v>20</v>
      </c>
      <c r="DM23" s="17">
        <f t="shared" si="49"/>
        <v>33.024000000000001</v>
      </c>
      <c r="DN23" s="41">
        <f t="shared" si="50"/>
        <v>0.75</v>
      </c>
      <c r="DO23" s="18"/>
      <c r="DQ23" s="31"/>
      <c r="DR23" s="24">
        <v>1376</v>
      </c>
      <c r="DS23" s="25">
        <v>14</v>
      </c>
      <c r="DT23" s="17">
        <f t="shared" si="51"/>
        <v>33.024000000000001</v>
      </c>
      <c r="DU23" s="41">
        <f t="shared" si="52"/>
        <v>6.75</v>
      </c>
      <c r="DV23" s="18"/>
      <c r="DX23" s="31"/>
      <c r="DY23" s="24">
        <v>1376</v>
      </c>
      <c r="DZ23" s="25">
        <v>14</v>
      </c>
      <c r="EA23" s="17">
        <f t="shared" si="53"/>
        <v>33.024000000000001</v>
      </c>
      <c r="EB23" s="41">
        <f t="shared" si="54"/>
        <v>6.75</v>
      </c>
      <c r="EC23" s="18"/>
      <c r="EE23" s="31"/>
      <c r="EF23" s="24">
        <v>1376</v>
      </c>
      <c r="EG23" s="25">
        <v>15</v>
      </c>
      <c r="EH23" s="17">
        <f t="shared" si="55"/>
        <v>33.024000000000001</v>
      </c>
      <c r="EI23" s="41">
        <f t="shared" si="56"/>
        <v>5.75</v>
      </c>
      <c r="EJ23" s="18"/>
      <c r="EL23" s="31"/>
      <c r="EM23" s="24">
        <v>1376</v>
      </c>
      <c r="EN23" s="25">
        <v>14</v>
      </c>
      <c r="EO23" s="17">
        <f t="shared" si="57"/>
        <v>33.024000000000001</v>
      </c>
      <c r="EP23" s="41">
        <f t="shared" si="58"/>
        <v>6.75</v>
      </c>
      <c r="EQ23" s="18"/>
      <c r="ES23" s="31"/>
      <c r="ET23" s="24">
        <v>1376</v>
      </c>
      <c r="EU23" s="25">
        <v>17</v>
      </c>
      <c r="EV23" s="17">
        <f t="shared" si="59"/>
        <v>33.024000000000001</v>
      </c>
      <c r="EW23" s="41">
        <f t="shared" si="60"/>
        <v>3.75</v>
      </c>
      <c r="EX23" s="18"/>
      <c r="EZ23" s="31"/>
      <c r="FA23" s="24">
        <v>1376</v>
      </c>
      <c r="FB23" s="25">
        <v>17</v>
      </c>
      <c r="FC23" s="17">
        <f t="shared" si="61"/>
        <v>33.024000000000001</v>
      </c>
      <c r="FD23" s="41">
        <f t="shared" si="62"/>
        <v>3.75</v>
      </c>
      <c r="FE23" s="18"/>
      <c r="FG23" s="31"/>
      <c r="FH23" s="24">
        <v>1376</v>
      </c>
      <c r="FI23" s="25">
        <v>18</v>
      </c>
      <c r="FJ23" s="17">
        <f t="shared" si="63"/>
        <v>33.024000000000001</v>
      </c>
      <c r="FK23" s="41">
        <f t="shared" si="64"/>
        <v>2.75</v>
      </c>
      <c r="FL23" s="18"/>
      <c r="FN23" s="31"/>
      <c r="FO23" s="24">
        <v>1376</v>
      </c>
      <c r="FP23" s="25">
        <v>20</v>
      </c>
      <c r="FQ23" s="17">
        <f t="shared" si="65"/>
        <v>33.024000000000001</v>
      </c>
      <c r="FR23" s="41">
        <f t="shared" si="66"/>
        <v>0.75</v>
      </c>
      <c r="FS23" s="18"/>
      <c r="FU23" s="31"/>
      <c r="FV23" s="24">
        <v>1376</v>
      </c>
      <c r="FW23" s="25">
        <v>20</v>
      </c>
      <c r="FX23" s="17">
        <f t="shared" si="67"/>
        <v>33.024000000000001</v>
      </c>
      <c r="FY23" s="41">
        <f t="shared" si="68"/>
        <v>0.75</v>
      </c>
      <c r="FZ23" s="18"/>
      <c r="GB23" s="31"/>
      <c r="GC23" s="24">
        <v>1376</v>
      </c>
      <c r="GD23" s="25">
        <v>20</v>
      </c>
      <c r="GE23" s="17">
        <f t="shared" si="69"/>
        <v>33.024000000000001</v>
      </c>
      <c r="GF23" s="41">
        <f t="shared" si="70"/>
        <v>0.75</v>
      </c>
      <c r="GG23" s="18"/>
      <c r="GI23" s="31"/>
      <c r="GJ23" s="24">
        <v>1376</v>
      </c>
      <c r="GK23" s="25">
        <v>20</v>
      </c>
      <c r="GL23" s="17">
        <f t="shared" si="71"/>
        <v>33.024000000000001</v>
      </c>
      <c r="GM23" s="41">
        <f t="shared" si="72"/>
        <v>0.75</v>
      </c>
      <c r="GN23" s="18"/>
      <c r="GP23" s="31"/>
      <c r="GQ23" s="24">
        <v>1376</v>
      </c>
      <c r="GR23" s="25">
        <v>20</v>
      </c>
      <c r="GS23" s="17">
        <f t="shared" si="73"/>
        <v>33.024000000000001</v>
      </c>
      <c r="GT23" s="41">
        <f t="shared" si="74"/>
        <v>0.75</v>
      </c>
      <c r="GU23" s="18"/>
      <c r="GW23" s="31"/>
      <c r="GX23" s="24">
        <v>1251</v>
      </c>
      <c r="GY23" s="25">
        <v>20</v>
      </c>
      <c r="GZ23" s="17">
        <f t="shared" si="75"/>
        <v>30.023999999999997</v>
      </c>
      <c r="HA23" s="41">
        <f t="shared" si="76"/>
        <v>0.75</v>
      </c>
      <c r="HB23" s="18"/>
      <c r="HD23" s="31"/>
      <c r="HE23" s="24">
        <v>1376</v>
      </c>
      <c r="HF23" s="25">
        <v>20</v>
      </c>
      <c r="HG23" s="17">
        <f t="shared" si="77"/>
        <v>33.024000000000001</v>
      </c>
      <c r="HH23" s="41">
        <f t="shared" si="78"/>
        <v>0.75</v>
      </c>
      <c r="HI23" s="18"/>
      <c r="HJ23" s="5"/>
      <c r="HK23" s="31"/>
      <c r="HL23" s="24">
        <v>1376</v>
      </c>
      <c r="HM23" s="25">
        <v>20</v>
      </c>
      <c r="HN23" s="17">
        <f t="shared" si="79"/>
        <v>33.024000000000001</v>
      </c>
      <c r="HO23" s="41">
        <f t="shared" si="80"/>
        <v>0.75</v>
      </c>
      <c r="HP23" s="18"/>
      <c r="HQ23" s="5"/>
      <c r="HR23" s="31"/>
      <c r="HS23" s="24">
        <v>1376</v>
      </c>
      <c r="HT23" s="25">
        <v>20</v>
      </c>
      <c r="HU23" s="17">
        <f t="shared" si="81"/>
        <v>33.024000000000001</v>
      </c>
      <c r="HV23" s="41">
        <f t="shared" si="82"/>
        <v>0.75</v>
      </c>
      <c r="HW23" s="18"/>
      <c r="HX23" s="5"/>
      <c r="HY23" s="5"/>
      <c r="HZ23" s="47">
        <f t="shared" si="99"/>
        <v>33.024000000000001</v>
      </c>
      <c r="IA23" s="48">
        <f t="shared" si="0"/>
        <v>0.75</v>
      </c>
      <c r="IB23" s="48">
        <f t="shared" si="1"/>
        <v>0.75</v>
      </c>
      <c r="IC23" s="48">
        <f t="shared" si="2"/>
        <v>0.75</v>
      </c>
      <c r="ID23" s="48">
        <f t="shared" si="3"/>
        <v>0.75</v>
      </c>
      <c r="IE23" s="48">
        <f t="shared" si="4"/>
        <v>0.75</v>
      </c>
      <c r="IF23" s="48">
        <f t="shared" si="5"/>
        <v>0.75</v>
      </c>
      <c r="IG23" s="48">
        <f t="shared" si="6"/>
        <v>13.75</v>
      </c>
      <c r="IH23" s="48">
        <f t="shared" si="7"/>
        <v>14.75</v>
      </c>
      <c r="II23" s="48">
        <f t="shared" si="8"/>
        <v>14.75</v>
      </c>
      <c r="IJ23" s="48">
        <f t="shared" si="9"/>
        <v>14.75</v>
      </c>
      <c r="IK23" s="48">
        <f t="shared" si="10"/>
        <v>14.75</v>
      </c>
      <c r="IL23" s="48">
        <f t="shared" si="11"/>
        <v>14.75</v>
      </c>
      <c r="IM23" s="48">
        <f t="shared" si="12"/>
        <v>0.75</v>
      </c>
      <c r="IN23" s="48">
        <f t="shared" si="13"/>
        <v>1.75</v>
      </c>
      <c r="IO23" s="48">
        <f t="shared" si="14"/>
        <v>2.75</v>
      </c>
      <c r="IP23" s="48">
        <f t="shared" si="15"/>
        <v>-0.25</v>
      </c>
      <c r="IQ23" s="48">
        <f t="shared" si="16"/>
        <v>0.75</v>
      </c>
      <c r="IR23" s="48">
        <f t="shared" si="83"/>
        <v>6.75</v>
      </c>
      <c r="IS23" s="48">
        <f t="shared" si="84"/>
        <v>6.75</v>
      </c>
      <c r="IT23" s="48">
        <f t="shared" si="85"/>
        <v>5.75</v>
      </c>
      <c r="IU23" s="48">
        <f t="shared" si="86"/>
        <v>6.75</v>
      </c>
      <c r="IV23" s="48">
        <f t="shared" si="87"/>
        <v>3.75</v>
      </c>
      <c r="IW23" s="48">
        <f t="shared" si="88"/>
        <v>3.75</v>
      </c>
      <c r="IX23" s="48">
        <f t="shared" si="89"/>
        <v>2.75</v>
      </c>
      <c r="IY23" s="48">
        <f t="shared" si="90"/>
        <v>0.75</v>
      </c>
      <c r="IZ23" s="48">
        <f t="shared" si="91"/>
        <v>0.75</v>
      </c>
      <c r="JA23" s="48">
        <f t="shared" si="92"/>
        <v>0.75</v>
      </c>
      <c r="JB23" s="48">
        <f t="shared" si="93"/>
        <v>0.75</v>
      </c>
      <c r="JC23" s="48">
        <f t="shared" si="94"/>
        <v>0.75</v>
      </c>
      <c r="JD23" s="48">
        <f t="shared" si="95"/>
        <v>0.75</v>
      </c>
      <c r="JE23" s="48">
        <f t="shared" si="96"/>
        <v>0.75</v>
      </c>
      <c r="JF23" s="48">
        <f t="shared" si="97"/>
        <v>0.75</v>
      </c>
      <c r="JG23" s="48">
        <f t="shared" si="98"/>
        <v>0.75</v>
      </c>
    </row>
    <row r="24" spans="2:267">
      <c r="B24" s="31"/>
      <c r="C24" s="24">
        <v>1501</v>
      </c>
      <c r="D24" s="25">
        <v>20</v>
      </c>
      <c r="E24" s="17">
        <f t="shared" si="17"/>
        <v>36.024000000000001</v>
      </c>
      <c r="F24" s="41">
        <f t="shared" si="18"/>
        <v>0.75</v>
      </c>
      <c r="G24" s="18"/>
      <c r="I24" s="31"/>
      <c r="J24" s="24">
        <v>1501</v>
      </c>
      <c r="K24" s="25">
        <v>20</v>
      </c>
      <c r="L24" s="17">
        <f t="shared" si="19"/>
        <v>36.024000000000001</v>
      </c>
      <c r="M24" s="41">
        <f t="shared" si="20"/>
        <v>0.75</v>
      </c>
      <c r="N24" s="18"/>
      <c r="P24" s="31"/>
      <c r="Q24" s="24">
        <v>1501</v>
      </c>
      <c r="R24" s="25">
        <v>20</v>
      </c>
      <c r="S24" s="17">
        <f t="shared" si="21"/>
        <v>36.024000000000001</v>
      </c>
      <c r="T24" s="41">
        <f t="shared" si="22"/>
        <v>0.75</v>
      </c>
      <c r="U24" s="18"/>
      <c r="W24" s="31"/>
      <c r="X24" s="24">
        <v>1501</v>
      </c>
      <c r="Y24" s="25">
        <v>20</v>
      </c>
      <c r="Z24" s="17">
        <f t="shared" si="23"/>
        <v>36.024000000000001</v>
      </c>
      <c r="AA24" s="41">
        <f t="shared" si="24"/>
        <v>0.75</v>
      </c>
      <c r="AB24" s="18"/>
      <c r="AD24" s="31"/>
      <c r="AE24" s="24">
        <v>1501</v>
      </c>
      <c r="AF24" s="25">
        <v>20</v>
      </c>
      <c r="AG24" s="17">
        <f t="shared" si="25"/>
        <v>36.024000000000001</v>
      </c>
      <c r="AH24" s="41">
        <f t="shared" si="26"/>
        <v>0.75</v>
      </c>
      <c r="AI24" s="18"/>
      <c r="AK24" s="31"/>
      <c r="AL24" s="24">
        <v>1501</v>
      </c>
      <c r="AM24" s="25">
        <v>20</v>
      </c>
      <c r="AN24" s="17">
        <f t="shared" si="27"/>
        <v>36.024000000000001</v>
      </c>
      <c r="AO24" s="41">
        <f t="shared" si="28"/>
        <v>0.75</v>
      </c>
      <c r="AP24" s="18"/>
      <c r="AR24" s="31"/>
      <c r="AS24" s="24">
        <v>1501</v>
      </c>
      <c r="AT24" s="25">
        <v>20</v>
      </c>
      <c r="AU24" s="17">
        <f t="shared" si="29"/>
        <v>36.024000000000001</v>
      </c>
      <c r="AV24" s="41">
        <f t="shared" si="30"/>
        <v>0.75</v>
      </c>
      <c r="AW24" s="18"/>
      <c r="AY24" s="31"/>
      <c r="AZ24" s="24">
        <v>1501</v>
      </c>
      <c r="BA24" s="25">
        <v>20</v>
      </c>
      <c r="BB24" s="17">
        <f t="shared" si="31"/>
        <v>36.024000000000001</v>
      </c>
      <c r="BC24" s="41">
        <f t="shared" si="32"/>
        <v>0.75</v>
      </c>
      <c r="BD24" s="18"/>
      <c r="BF24" s="31"/>
      <c r="BG24" s="24">
        <v>1501</v>
      </c>
      <c r="BH24" s="25">
        <v>7</v>
      </c>
      <c r="BI24" s="17">
        <f t="shared" si="33"/>
        <v>36.024000000000001</v>
      </c>
      <c r="BJ24" s="41">
        <f t="shared" si="34"/>
        <v>13.75</v>
      </c>
      <c r="BK24" s="18"/>
      <c r="BM24" s="31"/>
      <c r="BN24" s="24">
        <v>1501</v>
      </c>
      <c r="BO24" s="25">
        <v>6</v>
      </c>
      <c r="BP24" s="17">
        <f t="shared" si="35"/>
        <v>36.024000000000001</v>
      </c>
      <c r="BQ24" s="41">
        <f t="shared" si="36"/>
        <v>14.75</v>
      </c>
      <c r="BR24" s="18"/>
      <c r="BT24" s="31"/>
      <c r="BU24" s="24">
        <v>1501</v>
      </c>
      <c r="BV24" s="25">
        <v>6</v>
      </c>
      <c r="BW24" s="17">
        <f t="shared" si="37"/>
        <v>36.024000000000001</v>
      </c>
      <c r="BX24" s="41">
        <f t="shared" si="38"/>
        <v>14.75</v>
      </c>
      <c r="BY24" s="18"/>
      <c r="CA24" s="31"/>
      <c r="CB24" s="24">
        <v>1501</v>
      </c>
      <c r="CC24" s="25">
        <v>21</v>
      </c>
      <c r="CD24" s="17">
        <f t="shared" si="39"/>
        <v>36.024000000000001</v>
      </c>
      <c r="CE24" s="41">
        <f t="shared" si="40"/>
        <v>-0.25</v>
      </c>
      <c r="CF24" s="18"/>
      <c r="CH24" s="31"/>
      <c r="CI24" s="24">
        <v>1501</v>
      </c>
      <c r="CJ24" s="25">
        <v>20</v>
      </c>
      <c r="CK24" s="17">
        <f t="shared" si="41"/>
        <v>36.024000000000001</v>
      </c>
      <c r="CL24" s="41">
        <f t="shared" si="42"/>
        <v>0.75</v>
      </c>
      <c r="CM24" s="18"/>
      <c r="CO24" s="31"/>
      <c r="CP24" s="24">
        <v>1501</v>
      </c>
      <c r="CQ24" s="25">
        <v>19</v>
      </c>
      <c r="CR24" s="17">
        <f t="shared" si="43"/>
        <v>36.024000000000001</v>
      </c>
      <c r="CS24" s="41">
        <f t="shared" si="44"/>
        <v>1.75</v>
      </c>
      <c r="CT24" s="18"/>
      <c r="CV24" s="31"/>
      <c r="CW24" s="24">
        <v>1501</v>
      </c>
      <c r="CX24" s="25">
        <v>18</v>
      </c>
      <c r="CY24" s="17">
        <f t="shared" si="45"/>
        <v>36.024000000000001</v>
      </c>
      <c r="CZ24" s="41">
        <f t="shared" si="46"/>
        <v>2.75</v>
      </c>
      <c r="DA24" s="18"/>
      <c r="DC24" s="31"/>
      <c r="DD24" s="24">
        <v>1501</v>
      </c>
      <c r="DE24" s="25">
        <v>18</v>
      </c>
      <c r="DF24" s="17">
        <f t="shared" si="47"/>
        <v>36.024000000000001</v>
      </c>
      <c r="DG24" s="41">
        <f t="shared" si="48"/>
        <v>2.75</v>
      </c>
      <c r="DH24" s="18"/>
      <c r="DJ24" s="31"/>
      <c r="DK24" s="24">
        <v>1501</v>
      </c>
      <c r="DL24" s="25">
        <v>17</v>
      </c>
      <c r="DM24" s="17">
        <f t="shared" si="49"/>
        <v>36.024000000000001</v>
      </c>
      <c r="DN24" s="41">
        <f t="shared" si="50"/>
        <v>3.75</v>
      </c>
      <c r="DO24" s="18"/>
      <c r="DQ24" s="31"/>
      <c r="DR24" s="24">
        <v>1501</v>
      </c>
      <c r="DS24" s="25">
        <v>19</v>
      </c>
      <c r="DT24" s="17">
        <f t="shared" si="51"/>
        <v>36.024000000000001</v>
      </c>
      <c r="DU24" s="41">
        <f t="shared" si="52"/>
        <v>1.75</v>
      </c>
      <c r="DV24" s="18"/>
      <c r="DX24" s="31"/>
      <c r="DY24" s="24">
        <v>1501</v>
      </c>
      <c r="DZ24" s="25">
        <v>13</v>
      </c>
      <c r="EA24" s="17">
        <f t="shared" si="53"/>
        <v>36.024000000000001</v>
      </c>
      <c r="EB24" s="41">
        <f t="shared" si="54"/>
        <v>7.75</v>
      </c>
      <c r="EC24" s="18"/>
      <c r="EE24" s="31"/>
      <c r="EF24" s="24">
        <v>1501</v>
      </c>
      <c r="EG24" s="25">
        <v>14</v>
      </c>
      <c r="EH24" s="17">
        <f t="shared" si="55"/>
        <v>36.024000000000001</v>
      </c>
      <c r="EI24" s="41">
        <f t="shared" si="56"/>
        <v>6.75</v>
      </c>
      <c r="EJ24" s="18"/>
      <c r="EL24" s="31"/>
      <c r="EM24" s="24">
        <v>1501</v>
      </c>
      <c r="EN24" s="25">
        <v>14</v>
      </c>
      <c r="EO24" s="17">
        <f t="shared" si="57"/>
        <v>36.024000000000001</v>
      </c>
      <c r="EP24" s="41">
        <f t="shared" si="58"/>
        <v>6.75</v>
      </c>
      <c r="EQ24" s="18"/>
      <c r="ES24" s="31"/>
      <c r="ET24" s="24">
        <v>1501</v>
      </c>
      <c r="EU24" s="25">
        <v>17</v>
      </c>
      <c r="EV24" s="17">
        <f t="shared" si="59"/>
        <v>36.024000000000001</v>
      </c>
      <c r="EW24" s="41">
        <f t="shared" si="60"/>
        <v>3.75</v>
      </c>
      <c r="EX24" s="18"/>
      <c r="EZ24" s="31"/>
      <c r="FA24" s="24">
        <v>1501</v>
      </c>
      <c r="FB24" s="25">
        <v>17</v>
      </c>
      <c r="FC24" s="17">
        <f t="shared" si="61"/>
        <v>36.024000000000001</v>
      </c>
      <c r="FD24" s="41">
        <f t="shared" si="62"/>
        <v>3.75</v>
      </c>
      <c r="FE24" s="18"/>
      <c r="FG24" s="31"/>
      <c r="FH24" s="24">
        <v>1501</v>
      </c>
      <c r="FI24" s="25">
        <v>20</v>
      </c>
      <c r="FJ24" s="17">
        <f t="shared" si="63"/>
        <v>36.024000000000001</v>
      </c>
      <c r="FK24" s="41">
        <f t="shared" si="64"/>
        <v>0.75</v>
      </c>
      <c r="FL24" s="18"/>
      <c r="FN24" s="31"/>
      <c r="FO24" s="24">
        <v>1501</v>
      </c>
      <c r="FP24" s="25">
        <v>20</v>
      </c>
      <c r="FQ24" s="17">
        <f t="shared" si="65"/>
        <v>36.024000000000001</v>
      </c>
      <c r="FR24" s="41">
        <f t="shared" si="66"/>
        <v>0.75</v>
      </c>
      <c r="FS24" s="18"/>
      <c r="FU24" s="31"/>
      <c r="FV24" s="24">
        <v>1501</v>
      </c>
      <c r="FW24" s="25">
        <v>20</v>
      </c>
      <c r="FX24" s="17">
        <f t="shared" si="67"/>
        <v>36.024000000000001</v>
      </c>
      <c r="FY24" s="41">
        <f t="shared" si="68"/>
        <v>0.75</v>
      </c>
      <c r="FZ24" s="18"/>
      <c r="GB24" s="31"/>
      <c r="GC24" s="24">
        <v>1501</v>
      </c>
      <c r="GD24" s="25">
        <v>20</v>
      </c>
      <c r="GE24" s="17">
        <f t="shared" si="69"/>
        <v>36.024000000000001</v>
      </c>
      <c r="GF24" s="41">
        <f t="shared" si="70"/>
        <v>0.75</v>
      </c>
      <c r="GG24" s="18"/>
      <c r="GI24" s="31"/>
      <c r="GJ24" s="24">
        <v>1501</v>
      </c>
      <c r="GK24" s="25">
        <v>20</v>
      </c>
      <c r="GL24" s="17">
        <f t="shared" si="71"/>
        <v>36.024000000000001</v>
      </c>
      <c r="GM24" s="41">
        <f t="shared" si="72"/>
        <v>0.75</v>
      </c>
      <c r="GN24" s="18"/>
      <c r="GP24" s="31"/>
      <c r="GQ24" s="24">
        <v>1501</v>
      </c>
      <c r="GR24" s="25">
        <v>20</v>
      </c>
      <c r="GS24" s="17">
        <f t="shared" si="73"/>
        <v>36.024000000000001</v>
      </c>
      <c r="GT24" s="41">
        <f t="shared" si="74"/>
        <v>0.75</v>
      </c>
      <c r="GU24" s="18"/>
      <c r="GW24" s="31"/>
      <c r="GX24" s="24">
        <v>1376</v>
      </c>
      <c r="GY24" s="25">
        <v>20</v>
      </c>
      <c r="GZ24" s="17">
        <f t="shared" si="75"/>
        <v>33.024000000000001</v>
      </c>
      <c r="HA24" s="41">
        <f t="shared" si="76"/>
        <v>0.75</v>
      </c>
      <c r="HB24" s="18"/>
      <c r="HD24" s="31"/>
      <c r="HE24" s="24">
        <v>1501</v>
      </c>
      <c r="HF24" s="25">
        <v>20</v>
      </c>
      <c r="HG24" s="17">
        <f t="shared" si="77"/>
        <v>36.024000000000001</v>
      </c>
      <c r="HH24" s="41">
        <f t="shared" si="78"/>
        <v>0.75</v>
      </c>
      <c r="HI24" s="18"/>
      <c r="HJ24" s="5"/>
      <c r="HK24" s="31"/>
      <c r="HL24" s="24">
        <v>1501</v>
      </c>
      <c r="HM24" s="25">
        <v>20</v>
      </c>
      <c r="HN24" s="17">
        <f t="shared" si="79"/>
        <v>36.024000000000001</v>
      </c>
      <c r="HO24" s="41">
        <f t="shared" si="80"/>
        <v>0.75</v>
      </c>
      <c r="HP24" s="18"/>
      <c r="HQ24" s="5"/>
      <c r="HR24" s="31"/>
      <c r="HS24" s="24">
        <v>1501</v>
      </c>
      <c r="HT24" s="25">
        <v>20</v>
      </c>
      <c r="HU24" s="17">
        <f t="shared" si="81"/>
        <v>36.024000000000001</v>
      </c>
      <c r="HV24" s="41">
        <f t="shared" si="82"/>
        <v>0.75</v>
      </c>
      <c r="HW24" s="18"/>
      <c r="HX24" s="5"/>
      <c r="HY24" s="5"/>
      <c r="HZ24" s="47">
        <f t="shared" si="99"/>
        <v>36.024000000000001</v>
      </c>
      <c r="IA24" s="48">
        <f t="shared" si="0"/>
        <v>0.75</v>
      </c>
      <c r="IB24" s="48">
        <f t="shared" si="1"/>
        <v>0.75</v>
      </c>
      <c r="IC24" s="48">
        <f t="shared" si="2"/>
        <v>0.75</v>
      </c>
      <c r="ID24" s="48">
        <f t="shared" si="3"/>
        <v>0.75</v>
      </c>
      <c r="IE24" s="48">
        <f t="shared" si="4"/>
        <v>0.75</v>
      </c>
      <c r="IF24" s="48">
        <f t="shared" si="5"/>
        <v>0.75</v>
      </c>
      <c r="IG24" s="48">
        <f t="shared" si="6"/>
        <v>0.75</v>
      </c>
      <c r="IH24" s="48">
        <f t="shared" si="7"/>
        <v>0.75</v>
      </c>
      <c r="II24" s="48">
        <f t="shared" si="8"/>
        <v>13.75</v>
      </c>
      <c r="IJ24" s="48">
        <f t="shared" si="9"/>
        <v>14.75</v>
      </c>
      <c r="IK24" s="48">
        <f t="shared" si="10"/>
        <v>14.75</v>
      </c>
      <c r="IL24" s="48">
        <f t="shared" si="11"/>
        <v>-0.25</v>
      </c>
      <c r="IM24" s="48">
        <f t="shared" si="12"/>
        <v>0.75</v>
      </c>
      <c r="IN24" s="48">
        <f t="shared" si="13"/>
        <v>1.75</v>
      </c>
      <c r="IO24" s="48">
        <f t="shared" si="14"/>
        <v>2.75</v>
      </c>
      <c r="IP24" s="48">
        <f t="shared" si="15"/>
        <v>2.75</v>
      </c>
      <c r="IQ24" s="48">
        <f t="shared" si="16"/>
        <v>3.75</v>
      </c>
      <c r="IR24" s="48">
        <f t="shared" si="83"/>
        <v>1.75</v>
      </c>
      <c r="IS24" s="48">
        <f t="shared" si="84"/>
        <v>7.75</v>
      </c>
      <c r="IT24" s="48">
        <f t="shared" si="85"/>
        <v>6.75</v>
      </c>
      <c r="IU24" s="48">
        <f t="shared" si="86"/>
        <v>6.75</v>
      </c>
      <c r="IV24" s="48">
        <f t="shared" si="87"/>
        <v>3.75</v>
      </c>
      <c r="IW24" s="48">
        <f t="shared" si="88"/>
        <v>3.75</v>
      </c>
      <c r="IX24" s="48">
        <f t="shared" si="89"/>
        <v>0.75</v>
      </c>
      <c r="IY24" s="48">
        <f t="shared" si="90"/>
        <v>0.75</v>
      </c>
      <c r="IZ24" s="48">
        <f t="shared" si="91"/>
        <v>0.75</v>
      </c>
      <c r="JA24" s="48">
        <f t="shared" si="92"/>
        <v>0.75</v>
      </c>
      <c r="JB24" s="48">
        <f t="shared" si="93"/>
        <v>0.75</v>
      </c>
      <c r="JC24" s="48">
        <f t="shared" si="94"/>
        <v>0.75</v>
      </c>
      <c r="JD24" s="48">
        <f t="shared" si="95"/>
        <v>0.75</v>
      </c>
      <c r="JE24" s="48">
        <f t="shared" si="96"/>
        <v>0.75</v>
      </c>
      <c r="JF24" s="48">
        <f t="shared" si="97"/>
        <v>0.75</v>
      </c>
      <c r="JG24" s="48">
        <f t="shared" si="98"/>
        <v>0.75</v>
      </c>
    </row>
    <row r="25" spans="2:267">
      <c r="B25" s="31"/>
      <c r="C25" s="24">
        <v>1626</v>
      </c>
      <c r="D25" s="25">
        <v>20</v>
      </c>
      <c r="E25" s="17">
        <f t="shared" si="17"/>
        <v>39.024000000000001</v>
      </c>
      <c r="F25" s="41">
        <f t="shared" si="18"/>
        <v>0.75</v>
      </c>
      <c r="G25" s="18"/>
      <c r="I25" s="31"/>
      <c r="J25" s="24">
        <v>1626</v>
      </c>
      <c r="K25" s="25">
        <v>20</v>
      </c>
      <c r="L25" s="17">
        <f t="shared" si="19"/>
        <v>39.024000000000001</v>
      </c>
      <c r="M25" s="41">
        <f t="shared" si="20"/>
        <v>0.75</v>
      </c>
      <c r="N25" s="18"/>
      <c r="P25" s="31"/>
      <c r="Q25" s="24">
        <v>1626</v>
      </c>
      <c r="R25" s="25">
        <v>20</v>
      </c>
      <c r="S25" s="17">
        <f t="shared" si="21"/>
        <v>39.024000000000001</v>
      </c>
      <c r="T25" s="41">
        <f t="shared" si="22"/>
        <v>0.75</v>
      </c>
      <c r="U25" s="18"/>
      <c r="W25" s="31"/>
      <c r="X25" s="24">
        <v>1626</v>
      </c>
      <c r="Y25" s="25">
        <v>20</v>
      </c>
      <c r="Z25" s="17">
        <f t="shared" si="23"/>
        <v>39.024000000000001</v>
      </c>
      <c r="AA25" s="41">
        <f t="shared" si="24"/>
        <v>0.75</v>
      </c>
      <c r="AB25" s="18"/>
      <c r="AD25" s="31"/>
      <c r="AE25" s="24">
        <v>1626</v>
      </c>
      <c r="AF25" s="25">
        <v>20</v>
      </c>
      <c r="AG25" s="17">
        <f t="shared" si="25"/>
        <v>39.024000000000001</v>
      </c>
      <c r="AH25" s="41">
        <f t="shared" si="26"/>
        <v>0.75</v>
      </c>
      <c r="AI25" s="18"/>
      <c r="AK25" s="31"/>
      <c r="AL25" s="24">
        <v>1626</v>
      </c>
      <c r="AM25" s="25">
        <v>20</v>
      </c>
      <c r="AN25" s="17">
        <f t="shared" si="27"/>
        <v>39.024000000000001</v>
      </c>
      <c r="AO25" s="41">
        <f t="shared" si="28"/>
        <v>0.75</v>
      </c>
      <c r="AP25" s="18"/>
      <c r="AR25" s="31"/>
      <c r="AS25" s="24">
        <v>1626</v>
      </c>
      <c r="AT25" s="25">
        <v>20</v>
      </c>
      <c r="AU25" s="17">
        <f t="shared" si="29"/>
        <v>39.024000000000001</v>
      </c>
      <c r="AV25" s="41">
        <f t="shared" si="30"/>
        <v>0.75</v>
      </c>
      <c r="AW25" s="18"/>
      <c r="AY25" s="31"/>
      <c r="AZ25" s="24">
        <v>1626</v>
      </c>
      <c r="BA25" s="25">
        <v>20</v>
      </c>
      <c r="BB25" s="17">
        <f t="shared" si="31"/>
        <v>39.024000000000001</v>
      </c>
      <c r="BC25" s="41">
        <f t="shared" si="32"/>
        <v>0.75</v>
      </c>
      <c r="BD25" s="18"/>
      <c r="BF25" s="31"/>
      <c r="BG25" s="24">
        <v>1626</v>
      </c>
      <c r="BH25" s="25">
        <v>20</v>
      </c>
      <c r="BI25" s="17">
        <f t="shared" si="33"/>
        <v>39.024000000000001</v>
      </c>
      <c r="BJ25" s="41">
        <f t="shared" si="34"/>
        <v>0.75</v>
      </c>
      <c r="BK25" s="18"/>
      <c r="BM25" s="31"/>
      <c r="BN25" s="24">
        <v>1626</v>
      </c>
      <c r="BO25" s="25">
        <v>21</v>
      </c>
      <c r="BP25" s="17">
        <f t="shared" si="35"/>
        <v>39.024000000000001</v>
      </c>
      <c r="BQ25" s="41">
        <f t="shared" si="36"/>
        <v>-0.25</v>
      </c>
      <c r="BR25" s="18"/>
      <c r="BT25" s="31"/>
      <c r="BU25" s="24">
        <v>1626</v>
      </c>
      <c r="BV25" s="25">
        <v>20</v>
      </c>
      <c r="BW25" s="17">
        <f t="shared" si="37"/>
        <v>39.024000000000001</v>
      </c>
      <c r="BX25" s="41">
        <f t="shared" si="38"/>
        <v>0.75</v>
      </c>
      <c r="BY25" s="18"/>
      <c r="CA25" s="31"/>
      <c r="CB25" s="24">
        <v>1626</v>
      </c>
      <c r="CC25" s="25">
        <v>20</v>
      </c>
      <c r="CD25" s="17">
        <f t="shared" si="39"/>
        <v>39.024000000000001</v>
      </c>
      <c r="CE25" s="41">
        <f t="shared" si="40"/>
        <v>0.75</v>
      </c>
      <c r="CF25" s="18"/>
      <c r="CH25" s="31"/>
      <c r="CI25" s="24">
        <v>1626</v>
      </c>
      <c r="CJ25" s="25">
        <v>20</v>
      </c>
      <c r="CK25" s="17">
        <f t="shared" si="41"/>
        <v>39.024000000000001</v>
      </c>
      <c r="CL25" s="41">
        <f t="shared" si="42"/>
        <v>0.75</v>
      </c>
      <c r="CM25" s="18"/>
      <c r="CO25" s="31"/>
      <c r="CP25" s="24">
        <v>1626</v>
      </c>
      <c r="CQ25" s="25">
        <v>20</v>
      </c>
      <c r="CR25" s="17">
        <f t="shared" si="43"/>
        <v>39.024000000000001</v>
      </c>
      <c r="CS25" s="41">
        <f t="shared" si="44"/>
        <v>0.75</v>
      </c>
      <c r="CT25" s="18"/>
      <c r="CV25" s="31"/>
      <c r="CW25" s="24">
        <v>1626</v>
      </c>
      <c r="CX25" s="25">
        <v>21</v>
      </c>
      <c r="CY25" s="17">
        <f t="shared" si="45"/>
        <v>39.024000000000001</v>
      </c>
      <c r="CZ25" s="41">
        <f t="shared" si="46"/>
        <v>-0.25</v>
      </c>
      <c r="DA25" s="18"/>
      <c r="DC25" s="31"/>
      <c r="DD25" s="24">
        <v>1626</v>
      </c>
      <c r="DE25" s="25">
        <v>20</v>
      </c>
      <c r="DF25" s="17">
        <f t="shared" si="47"/>
        <v>39.024000000000001</v>
      </c>
      <c r="DG25" s="41">
        <f t="shared" si="48"/>
        <v>0.75</v>
      </c>
      <c r="DH25" s="18"/>
      <c r="DJ25" s="31"/>
      <c r="DK25" s="24">
        <v>1626</v>
      </c>
      <c r="DL25" s="25">
        <v>15</v>
      </c>
      <c r="DM25" s="17">
        <f t="shared" si="49"/>
        <v>39.024000000000001</v>
      </c>
      <c r="DN25" s="41">
        <f t="shared" si="50"/>
        <v>5.75</v>
      </c>
      <c r="DO25" s="18"/>
      <c r="DQ25" s="31"/>
      <c r="DR25" s="24">
        <v>1626</v>
      </c>
      <c r="DS25" s="25">
        <v>14</v>
      </c>
      <c r="DT25" s="17">
        <f t="shared" si="51"/>
        <v>39.024000000000001</v>
      </c>
      <c r="DU25" s="41">
        <f t="shared" si="52"/>
        <v>6.75</v>
      </c>
      <c r="DV25" s="18"/>
      <c r="DX25" s="31"/>
      <c r="DY25" s="24">
        <v>1626</v>
      </c>
      <c r="DZ25" s="25">
        <v>13</v>
      </c>
      <c r="EA25" s="17">
        <f t="shared" si="53"/>
        <v>39.024000000000001</v>
      </c>
      <c r="EB25" s="41">
        <f t="shared" si="54"/>
        <v>7.75</v>
      </c>
      <c r="EC25" s="18"/>
      <c r="EE25" s="31"/>
      <c r="EF25" s="24">
        <v>1626</v>
      </c>
      <c r="EG25" s="25">
        <v>16</v>
      </c>
      <c r="EH25" s="17">
        <f t="shared" si="55"/>
        <v>39.024000000000001</v>
      </c>
      <c r="EI25" s="41">
        <f t="shared" si="56"/>
        <v>4.75</v>
      </c>
      <c r="EJ25" s="18"/>
      <c r="EL25" s="31"/>
      <c r="EM25" s="24">
        <v>1626</v>
      </c>
      <c r="EN25" s="25">
        <v>15</v>
      </c>
      <c r="EO25" s="17">
        <f t="shared" si="57"/>
        <v>39.024000000000001</v>
      </c>
      <c r="EP25" s="41">
        <f t="shared" si="58"/>
        <v>5.75</v>
      </c>
      <c r="EQ25" s="18"/>
      <c r="ES25" s="31"/>
      <c r="ET25" s="24">
        <v>1626</v>
      </c>
      <c r="EU25" s="25">
        <v>18</v>
      </c>
      <c r="EV25" s="17">
        <f t="shared" si="59"/>
        <v>39.024000000000001</v>
      </c>
      <c r="EW25" s="41">
        <f t="shared" si="60"/>
        <v>2.75</v>
      </c>
      <c r="EX25" s="18"/>
      <c r="EZ25" s="31"/>
      <c r="FA25" s="24">
        <v>1626</v>
      </c>
      <c r="FB25" s="25">
        <v>18</v>
      </c>
      <c r="FC25" s="17">
        <f t="shared" si="61"/>
        <v>39.024000000000001</v>
      </c>
      <c r="FD25" s="41">
        <f t="shared" si="62"/>
        <v>2.75</v>
      </c>
      <c r="FE25" s="18"/>
      <c r="FG25" s="31"/>
      <c r="FH25" s="24">
        <v>1626</v>
      </c>
      <c r="FI25" s="25">
        <v>18</v>
      </c>
      <c r="FJ25" s="17">
        <f t="shared" si="63"/>
        <v>39.024000000000001</v>
      </c>
      <c r="FK25" s="41">
        <f t="shared" si="64"/>
        <v>2.75</v>
      </c>
      <c r="FL25" s="18"/>
      <c r="FN25" s="31"/>
      <c r="FO25" s="24">
        <v>1626</v>
      </c>
      <c r="FP25" s="25">
        <v>20</v>
      </c>
      <c r="FQ25" s="17">
        <f t="shared" si="65"/>
        <v>39.024000000000001</v>
      </c>
      <c r="FR25" s="41">
        <f t="shared" si="66"/>
        <v>0.75</v>
      </c>
      <c r="FS25" s="18"/>
      <c r="FU25" s="31"/>
      <c r="FV25" s="24">
        <v>1626</v>
      </c>
      <c r="FW25" s="25">
        <v>20</v>
      </c>
      <c r="FX25" s="17">
        <f t="shared" si="67"/>
        <v>39.024000000000001</v>
      </c>
      <c r="FY25" s="41">
        <f t="shared" si="68"/>
        <v>0.75</v>
      </c>
      <c r="FZ25" s="18"/>
      <c r="GB25" s="31"/>
      <c r="GC25" s="24">
        <v>1626</v>
      </c>
      <c r="GD25" s="25">
        <v>20</v>
      </c>
      <c r="GE25" s="17">
        <f t="shared" si="69"/>
        <v>39.024000000000001</v>
      </c>
      <c r="GF25" s="41">
        <f t="shared" si="70"/>
        <v>0.75</v>
      </c>
      <c r="GG25" s="18"/>
      <c r="GI25" s="31"/>
      <c r="GJ25" s="24">
        <v>1626</v>
      </c>
      <c r="GK25" s="25">
        <v>20</v>
      </c>
      <c r="GL25" s="17">
        <f t="shared" si="71"/>
        <v>39.024000000000001</v>
      </c>
      <c r="GM25" s="41">
        <f t="shared" si="72"/>
        <v>0.75</v>
      </c>
      <c r="GN25" s="18"/>
      <c r="GP25" s="31"/>
      <c r="GQ25" s="24">
        <v>1626</v>
      </c>
      <c r="GR25" s="25">
        <v>20</v>
      </c>
      <c r="GS25" s="17">
        <f t="shared" si="73"/>
        <v>39.024000000000001</v>
      </c>
      <c r="GT25" s="41">
        <f t="shared" si="74"/>
        <v>0.75</v>
      </c>
      <c r="GU25" s="18"/>
      <c r="GW25" s="31"/>
      <c r="GX25" s="24">
        <v>1501</v>
      </c>
      <c r="GY25" s="25">
        <v>20</v>
      </c>
      <c r="GZ25" s="17">
        <f t="shared" si="75"/>
        <v>36.024000000000001</v>
      </c>
      <c r="HA25" s="41">
        <f t="shared" si="76"/>
        <v>0.75</v>
      </c>
      <c r="HB25" s="18"/>
      <c r="HD25" s="31"/>
      <c r="HE25" s="24">
        <v>1626</v>
      </c>
      <c r="HF25" s="25">
        <v>20</v>
      </c>
      <c r="HG25" s="17">
        <f t="shared" si="77"/>
        <v>39.024000000000001</v>
      </c>
      <c r="HH25" s="41">
        <f t="shared" si="78"/>
        <v>0.75</v>
      </c>
      <c r="HI25" s="18"/>
      <c r="HJ25" s="5"/>
      <c r="HK25" s="31"/>
      <c r="HL25" s="24">
        <v>1626</v>
      </c>
      <c r="HM25" s="25">
        <v>20</v>
      </c>
      <c r="HN25" s="17">
        <f t="shared" si="79"/>
        <v>39.024000000000001</v>
      </c>
      <c r="HO25" s="41">
        <f t="shared" si="80"/>
        <v>0.75</v>
      </c>
      <c r="HP25" s="18"/>
      <c r="HQ25" s="5"/>
      <c r="HR25" s="31"/>
      <c r="HS25" s="24">
        <v>1626</v>
      </c>
      <c r="HT25" s="25">
        <v>20</v>
      </c>
      <c r="HU25" s="17">
        <f t="shared" si="81"/>
        <v>39.024000000000001</v>
      </c>
      <c r="HV25" s="41">
        <f t="shared" si="82"/>
        <v>0.75</v>
      </c>
      <c r="HW25" s="18"/>
      <c r="HX25" s="5"/>
      <c r="HY25" s="5"/>
      <c r="HZ25" s="47">
        <f t="shared" si="99"/>
        <v>39.024000000000001</v>
      </c>
      <c r="IA25" s="48">
        <f t="shared" si="0"/>
        <v>0.75</v>
      </c>
      <c r="IB25" s="48">
        <f t="shared" si="1"/>
        <v>0.75</v>
      </c>
      <c r="IC25" s="48">
        <f t="shared" si="2"/>
        <v>0.75</v>
      </c>
      <c r="ID25" s="48">
        <f t="shared" si="3"/>
        <v>0.75</v>
      </c>
      <c r="IE25" s="48">
        <f t="shared" si="4"/>
        <v>0.75</v>
      </c>
      <c r="IF25" s="48">
        <f t="shared" si="5"/>
        <v>0.75</v>
      </c>
      <c r="IG25" s="48">
        <f t="shared" si="6"/>
        <v>0.75</v>
      </c>
      <c r="IH25" s="48">
        <f t="shared" si="7"/>
        <v>0.75</v>
      </c>
      <c r="II25" s="48">
        <f t="shared" si="8"/>
        <v>0.75</v>
      </c>
      <c r="IJ25" s="48">
        <f t="shared" si="9"/>
        <v>-0.25</v>
      </c>
      <c r="IK25" s="48">
        <f t="shared" si="10"/>
        <v>0.75</v>
      </c>
      <c r="IL25" s="48">
        <f t="shared" si="11"/>
        <v>0.75</v>
      </c>
      <c r="IM25" s="48">
        <f t="shared" si="12"/>
        <v>0.75</v>
      </c>
      <c r="IN25" s="48">
        <f t="shared" si="13"/>
        <v>0.75</v>
      </c>
      <c r="IO25" s="48">
        <f t="shared" si="14"/>
        <v>-0.25</v>
      </c>
      <c r="IP25" s="48">
        <f t="shared" si="15"/>
        <v>0.75</v>
      </c>
      <c r="IQ25" s="48">
        <f t="shared" si="16"/>
        <v>5.75</v>
      </c>
      <c r="IR25" s="48">
        <f t="shared" si="83"/>
        <v>6.75</v>
      </c>
      <c r="IS25" s="48">
        <f t="shared" si="84"/>
        <v>7.75</v>
      </c>
      <c r="IT25" s="48">
        <f t="shared" si="85"/>
        <v>4.75</v>
      </c>
      <c r="IU25" s="48">
        <f t="shared" si="86"/>
        <v>5.75</v>
      </c>
      <c r="IV25" s="48">
        <f t="shared" si="87"/>
        <v>2.75</v>
      </c>
      <c r="IW25" s="48">
        <f t="shared" si="88"/>
        <v>2.75</v>
      </c>
      <c r="IX25" s="48">
        <f t="shared" si="89"/>
        <v>2.75</v>
      </c>
      <c r="IY25" s="48">
        <f t="shared" si="90"/>
        <v>0.75</v>
      </c>
      <c r="IZ25" s="48">
        <f t="shared" si="91"/>
        <v>0.75</v>
      </c>
      <c r="JA25" s="48">
        <f t="shared" si="92"/>
        <v>0.75</v>
      </c>
      <c r="JB25" s="48">
        <f t="shared" si="93"/>
        <v>0.75</v>
      </c>
      <c r="JC25" s="48">
        <f t="shared" si="94"/>
        <v>0.75</v>
      </c>
      <c r="JD25" s="48">
        <f t="shared" si="95"/>
        <v>0.75</v>
      </c>
      <c r="JE25" s="48">
        <f t="shared" si="96"/>
        <v>0.75</v>
      </c>
      <c r="JF25" s="48">
        <f t="shared" si="97"/>
        <v>0.75</v>
      </c>
      <c r="JG25" s="48">
        <f t="shared" si="98"/>
        <v>0.75</v>
      </c>
    </row>
    <row r="26" spans="2:267">
      <c r="B26" s="31"/>
      <c r="C26" s="24">
        <v>1751</v>
      </c>
      <c r="D26" s="25">
        <v>20</v>
      </c>
      <c r="E26" s="17">
        <f t="shared" si="17"/>
        <v>42.024000000000001</v>
      </c>
      <c r="F26" s="41">
        <f t="shared" si="18"/>
        <v>0.75</v>
      </c>
      <c r="G26" s="18"/>
      <c r="I26" s="31"/>
      <c r="J26" s="24">
        <v>1751</v>
      </c>
      <c r="K26" s="25">
        <v>20</v>
      </c>
      <c r="L26" s="17">
        <f t="shared" si="19"/>
        <v>42.024000000000001</v>
      </c>
      <c r="M26" s="41">
        <f t="shared" si="20"/>
        <v>0.75</v>
      </c>
      <c r="N26" s="18"/>
      <c r="P26" s="31"/>
      <c r="Q26" s="24">
        <v>1751</v>
      </c>
      <c r="R26" s="25">
        <v>20</v>
      </c>
      <c r="S26" s="17">
        <f t="shared" si="21"/>
        <v>42.024000000000001</v>
      </c>
      <c r="T26" s="41">
        <f t="shared" si="22"/>
        <v>0.75</v>
      </c>
      <c r="U26" s="18"/>
      <c r="W26" s="31"/>
      <c r="X26" s="24">
        <v>1751</v>
      </c>
      <c r="Y26" s="25">
        <v>20</v>
      </c>
      <c r="Z26" s="17">
        <f t="shared" si="23"/>
        <v>42.024000000000001</v>
      </c>
      <c r="AA26" s="41">
        <f t="shared" si="24"/>
        <v>0.75</v>
      </c>
      <c r="AB26" s="18"/>
      <c r="AD26" s="31"/>
      <c r="AE26" s="24">
        <v>1751</v>
      </c>
      <c r="AF26" s="25">
        <v>20</v>
      </c>
      <c r="AG26" s="17">
        <f t="shared" si="25"/>
        <v>42.024000000000001</v>
      </c>
      <c r="AH26" s="41">
        <f t="shared" si="26"/>
        <v>0.75</v>
      </c>
      <c r="AI26" s="18"/>
      <c r="AK26" s="31"/>
      <c r="AL26" s="24">
        <v>1751</v>
      </c>
      <c r="AM26" s="25">
        <v>20</v>
      </c>
      <c r="AN26" s="17">
        <f t="shared" si="27"/>
        <v>42.024000000000001</v>
      </c>
      <c r="AO26" s="41">
        <f t="shared" si="28"/>
        <v>0.75</v>
      </c>
      <c r="AP26" s="18"/>
      <c r="AR26" s="31"/>
      <c r="AS26" s="24">
        <v>1751</v>
      </c>
      <c r="AT26" s="25">
        <v>20</v>
      </c>
      <c r="AU26" s="17">
        <f t="shared" si="29"/>
        <v>42.024000000000001</v>
      </c>
      <c r="AV26" s="41">
        <f t="shared" si="30"/>
        <v>0.75</v>
      </c>
      <c r="AW26" s="18"/>
      <c r="AY26" s="31"/>
      <c r="AZ26" s="24">
        <v>1751</v>
      </c>
      <c r="BA26" s="25">
        <v>20</v>
      </c>
      <c r="BB26" s="17">
        <f t="shared" si="31"/>
        <v>42.024000000000001</v>
      </c>
      <c r="BC26" s="41">
        <f t="shared" si="32"/>
        <v>0.75</v>
      </c>
      <c r="BD26" s="18"/>
      <c r="BF26" s="31"/>
      <c r="BG26" s="24">
        <v>1751</v>
      </c>
      <c r="BH26" s="25">
        <v>20</v>
      </c>
      <c r="BI26" s="17">
        <f t="shared" si="33"/>
        <v>42.024000000000001</v>
      </c>
      <c r="BJ26" s="41">
        <f t="shared" si="34"/>
        <v>0.75</v>
      </c>
      <c r="BK26" s="18"/>
      <c r="BM26" s="31"/>
      <c r="BN26" s="24">
        <v>1751</v>
      </c>
      <c r="BO26" s="25">
        <v>20</v>
      </c>
      <c r="BP26" s="17">
        <f t="shared" si="35"/>
        <v>42.024000000000001</v>
      </c>
      <c r="BQ26" s="41">
        <f t="shared" si="36"/>
        <v>0.75</v>
      </c>
      <c r="BR26" s="18"/>
      <c r="BT26" s="31"/>
      <c r="BU26" s="24">
        <v>1751</v>
      </c>
      <c r="BV26" s="25">
        <v>20</v>
      </c>
      <c r="BW26" s="17">
        <f t="shared" si="37"/>
        <v>42.024000000000001</v>
      </c>
      <c r="BX26" s="41">
        <f t="shared" si="38"/>
        <v>0.75</v>
      </c>
      <c r="BY26" s="18"/>
      <c r="CA26" s="31"/>
      <c r="CB26" s="24">
        <v>1751</v>
      </c>
      <c r="CC26" s="25">
        <v>20</v>
      </c>
      <c r="CD26" s="17">
        <f t="shared" si="39"/>
        <v>42.024000000000001</v>
      </c>
      <c r="CE26" s="41">
        <f t="shared" si="40"/>
        <v>0.75</v>
      </c>
      <c r="CF26" s="18"/>
      <c r="CH26" s="31"/>
      <c r="CI26" s="24">
        <v>1751</v>
      </c>
      <c r="CJ26" s="25">
        <v>19</v>
      </c>
      <c r="CK26" s="17">
        <f t="shared" si="41"/>
        <v>42.024000000000001</v>
      </c>
      <c r="CL26" s="41">
        <f t="shared" si="42"/>
        <v>1.75</v>
      </c>
      <c r="CM26" s="18"/>
      <c r="CO26" s="31"/>
      <c r="CP26" s="24">
        <v>1751</v>
      </c>
      <c r="CQ26" s="25">
        <v>19</v>
      </c>
      <c r="CR26" s="17">
        <f t="shared" si="43"/>
        <v>42.024000000000001</v>
      </c>
      <c r="CS26" s="41">
        <f t="shared" si="44"/>
        <v>1.75</v>
      </c>
      <c r="CT26" s="18"/>
      <c r="CV26" s="31"/>
      <c r="CW26" s="24">
        <v>1751</v>
      </c>
      <c r="CX26" s="25">
        <v>18</v>
      </c>
      <c r="CY26" s="17">
        <f t="shared" si="45"/>
        <v>42.024000000000001</v>
      </c>
      <c r="CZ26" s="41">
        <f t="shared" si="46"/>
        <v>2.75</v>
      </c>
      <c r="DA26" s="18"/>
      <c r="DC26" s="31"/>
      <c r="DD26" s="24">
        <v>1751</v>
      </c>
      <c r="DE26" s="25">
        <v>19</v>
      </c>
      <c r="DF26" s="17">
        <f t="shared" si="47"/>
        <v>42.024000000000001</v>
      </c>
      <c r="DG26" s="41">
        <f t="shared" si="48"/>
        <v>1.75</v>
      </c>
      <c r="DH26" s="18"/>
      <c r="DJ26" s="31"/>
      <c r="DK26" s="24">
        <v>1751</v>
      </c>
      <c r="DL26" s="25">
        <v>16</v>
      </c>
      <c r="DM26" s="17">
        <f t="shared" si="49"/>
        <v>42.024000000000001</v>
      </c>
      <c r="DN26" s="41">
        <f t="shared" si="50"/>
        <v>4.75</v>
      </c>
      <c r="DO26" s="18"/>
      <c r="DQ26" s="31"/>
      <c r="DR26" s="24">
        <v>1751</v>
      </c>
      <c r="DS26" s="25">
        <v>15</v>
      </c>
      <c r="DT26" s="17">
        <f t="shared" si="51"/>
        <v>42.024000000000001</v>
      </c>
      <c r="DU26" s="41">
        <f t="shared" si="52"/>
        <v>5.75</v>
      </c>
      <c r="DV26" s="18"/>
      <c r="DX26" s="31"/>
      <c r="DY26" s="24">
        <v>1751</v>
      </c>
      <c r="DZ26" s="25">
        <v>15</v>
      </c>
      <c r="EA26" s="17">
        <f t="shared" si="53"/>
        <v>42.024000000000001</v>
      </c>
      <c r="EB26" s="41">
        <f t="shared" si="54"/>
        <v>5.75</v>
      </c>
      <c r="EC26" s="18"/>
      <c r="EE26" s="31"/>
      <c r="EF26" s="24">
        <v>1751</v>
      </c>
      <c r="EG26" s="25">
        <v>14</v>
      </c>
      <c r="EH26" s="17">
        <f t="shared" si="55"/>
        <v>42.024000000000001</v>
      </c>
      <c r="EI26" s="41">
        <f t="shared" si="56"/>
        <v>6.75</v>
      </c>
      <c r="EJ26" s="18"/>
      <c r="EL26" s="31"/>
      <c r="EM26" s="24">
        <v>1751</v>
      </c>
      <c r="EN26" s="25">
        <v>15</v>
      </c>
      <c r="EO26" s="17">
        <f t="shared" si="57"/>
        <v>42.024000000000001</v>
      </c>
      <c r="EP26" s="41">
        <f t="shared" si="58"/>
        <v>5.75</v>
      </c>
      <c r="EQ26" s="18"/>
      <c r="ES26" s="31"/>
      <c r="ET26" s="24">
        <v>1751</v>
      </c>
      <c r="EU26" s="25">
        <v>16</v>
      </c>
      <c r="EV26" s="17">
        <f t="shared" si="59"/>
        <v>42.024000000000001</v>
      </c>
      <c r="EW26" s="41">
        <f t="shared" si="60"/>
        <v>4.75</v>
      </c>
      <c r="EX26" s="18"/>
      <c r="EZ26" s="31"/>
      <c r="FA26" s="24">
        <v>1751</v>
      </c>
      <c r="FB26" s="25">
        <v>16</v>
      </c>
      <c r="FC26" s="17">
        <f t="shared" si="61"/>
        <v>42.024000000000001</v>
      </c>
      <c r="FD26" s="41">
        <f t="shared" si="62"/>
        <v>4.75</v>
      </c>
      <c r="FE26" s="18"/>
      <c r="FG26" s="31"/>
      <c r="FH26" s="24">
        <v>1751</v>
      </c>
      <c r="FI26" s="25">
        <v>20</v>
      </c>
      <c r="FJ26" s="17">
        <f t="shared" si="63"/>
        <v>42.024000000000001</v>
      </c>
      <c r="FK26" s="41">
        <f t="shared" si="64"/>
        <v>0.75</v>
      </c>
      <c r="FL26" s="18"/>
      <c r="FN26" s="31"/>
      <c r="FO26" s="24">
        <v>1751</v>
      </c>
      <c r="FP26" s="25">
        <v>19</v>
      </c>
      <c r="FQ26" s="17">
        <f t="shared" si="65"/>
        <v>42.024000000000001</v>
      </c>
      <c r="FR26" s="41">
        <f t="shared" si="66"/>
        <v>1.75</v>
      </c>
      <c r="FS26" s="18"/>
      <c r="FU26" s="31"/>
      <c r="FV26" s="24">
        <v>1751</v>
      </c>
      <c r="FW26" s="25">
        <v>20</v>
      </c>
      <c r="FX26" s="17">
        <f t="shared" si="67"/>
        <v>42.024000000000001</v>
      </c>
      <c r="FY26" s="41">
        <f t="shared" si="68"/>
        <v>0.75</v>
      </c>
      <c r="FZ26" s="18"/>
      <c r="GB26" s="31"/>
      <c r="GC26" s="24">
        <v>1751</v>
      </c>
      <c r="GD26" s="25">
        <v>20</v>
      </c>
      <c r="GE26" s="17">
        <f t="shared" si="69"/>
        <v>42.024000000000001</v>
      </c>
      <c r="GF26" s="41">
        <f t="shared" si="70"/>
        <v>0.75</v>
      </c>
      <c r="GG26" s="18"/>
      <c r="GI26" s="31"/>
      <c r="GJ26" s="24">
        <v>1751</v>
      </c>
      <c r="GK26" s="25">
        <v>20</v>
      </c>
      <c r="GL26" s="17">
        <f t="shared" si="71"/>
        <v>42.024000000000001</v>
      </c>
      <c r="GM26" s="41">
        <f t="shared" si="72"/>
        <v>0.75</v>
      </c>
      <c r="GN26" s="18"/>
      <c r="GP26" s="31"/>
      <c r="GQ26" s="24">
        <v>1751</v>
      </c>
      <c r="GR26" s="25">
        <v>20</v>
      </c>
      <c r="GS26" s="17">
        <f t="shared" si="73"/>
        <v>42.024000000000001</v>
      </c>
      <c r="GT26" s="41">
        <f t="shared" si="74"/>
        <v>0.75</v>
      </c>
      <c r="GU26" s="18"/>
      <c r="GW26" s="31"/>
      <c r="GX26" s="24">
        <v>1626</v>
      </c>
      <c r="GY26" s="25">
        <v>20</v>
      </c>
      <c r="GZ26" s="17">
        <f t="shared" si="75"/>
        <v>39.024000000000001</v>
      </c>
      <c r="HA26" s="41">
        <f t="shared" si="76"/>
        <v>0.75</v>
      </c>
      <c r="HB26" s="18"/>
      <c r="HD26" s="31"/>
      <c r="HE26" s="24">
        <v>1751</v>
      </c>
      <c r="HF26" s="25">
        <v>20</v>
      </c>
      <c r="HG26" s="17">
        <f t="shared" si="77"/>
        <v>42.024000000000001</v>
      </c>
      <c r="HH26" s="41">
        <f t="shared" si="78"/>
        <v>0.75</v>
      </c>
      <c r="HI26" s="18"/>
      <c r="HJ26" s="5"/>
      <c r="HK26" s="31"/>
      <c r="HL26" s="24">
        <v>1751</v>
      </c>
      <c r="HM26" s="25">
        <v>20</v>
      </c>
      <c r="HN26" s="17">
        <f t="shared" si="79"/>
        <v>42.024000000000001</v>
      </c>
      <c r="HO26" s="41">
        <f t="shared" si="80"/>
        <v>0.75</v>
      </c>
      <c r="HP26" s="18"/>
      <c r="HQ26" s="5"/>
      <c r="HR26" s="31"/>
      <c r="HS26" s="24">
        <v>1751</v>
      </c>
      <c r="HT26" s="25">
        <v>20</v>
      </c>
      <c r="HU26" s="17">
        <f t="shared" si="81"/>
        <v>42.024000000000001</v>
      </c>
      <c r="HV26" s="41">
        <f t="shared" si="82"/>
        <v>0.75</v>
      </c>
      <c r="HW26" s="18"/>
      <c r="HX26" s="5"/>
      <c r="HY26" s="5"/>
      <c r="HZ26" s="47">
        <f t="shared" si="99"/>
        <v>42.024000000000001</v>
      </c>
      <c r="IA26" s="48">
        <f t="shared" si="0"/>
        <v>0.75</v>
      </c>
      <c r="IB26" s="48">
        <f t="shared" si="1"/>
        <v>0.75</v>
      </c>
      <c r="IC26" s="48">
        <f t="shared" si="2"/>
        <v>0.75</v>
      </c>
      <c r="ID26" s="48">
        <f t="shared" si="3"/>
        <v>0.75</v>
      </c>
      <c r="IE26" s="48">
        <f t="shared" si="4"/>
        <v>0.75</v>
      </c>
      <c r="IF26" s="48">
        <f t="shared" si="5"/>
        <v>0.75</v>
      </c>
      <c r="IG26" s="48">
        <f t="shared" si="6"/>
        <v>0.75</v>
      </c>
      <c r="IH26" s="48">
        <f t="shared" si="7"/>
        <v>0.75</v>
      </c>
      <c r="II26" s="48">
        <f t="shared" si="8"/>
        <v>0.75</v>
      </c>
      <c r="IJ26" s="48">
        <f t="shared" si="9"/>
        <v>0.75</v>
      </c>
      <c r="IK26" s="48">
        <f t="shared" si="10"/>
        <v>0.75</v>
      </c>
      <c r="IL26" s="48">
        <f t="shared" si="11"/>
        <v>0.75</v>
      </c>
      <c r="IM26" s="48">
        <f t="shared" si="12"/>
        <v>1.75</v>
      </c>
      <c r="IN26" s="48">
        <f t="shared" si="13"/>
        <v>1.75</v>
      </c>
      <c r="IO26" s="48">
        <f t="shared" si="14"/>
        <v>2.75</v>
      </c>
      <c r="IP26" s="48">
        <f t="shared" si="15"/>
        <v>1.75</v>
      </c>
      <c r="IQ26" s="48">
        <f t="shared" si="16"/>
        <v>4.75</v>
      </c>
      <c r="IR26" s="48">
        <f t="shared" si="83"/>
        <v>5.75</v>
      </c>
      <c r="IS26" s="48">
        <f t="shared" si="84"/>
        <v>5.75</v>
      </c>
      <c r="IT26" s="48">
        <f t="shared" si="85"/>
        <v>6.75</v>
      </c>
      <c r="IU26" s="48">
        <f t="shared" si="86"/>
        <v>5.75</v>
      </c>
      <c r="IV26" s="48">
        <f t="shared" si="87"/>
        <v>4.75</v>
      </c>
      <c r="IW26" s="48">
        <f t="shared" si="88"/>
        <v>4.75</v>
      </c>
      <c r="IX26" s="48">
        <f t="shared" si="89"/>
        <v>0.75</v>
      </c>
      <c r="IY26" s="48">
        <f t="shared" si="90"/>
        <v>1.75</v>
      </c>
      <c r="IZ26" s="48">
        <f t="shared" si="91"/>
        <v>0.75</v>
      </c>
      <c r="JA26" s="48">
        <f t="shared" si="92"/>
        <v>0.75</v>
      </c>
      <c r="JB26" s="48">
        <f t="shared" si="93"/>
        <v>0.75</v>
      </c>
      <c r="JC26" s="48">
        <f t="shared" si="94"/>
        <v>0.75</v>
      </c>
      <c r="JD26" s="48">
        <f t="shared" si="95"/>
        <v>0.75</v>
      </c>
      <c r="JE26" s="48">
        <f t="shared" si="96"/>
        <v>0.75</v>
      </c>
      <c r="JF26" s="48">
        <f t="shared" si="97"/>
        <v>0.75</v>
      </c>
      <c r="JG26" s="48">
        <f t="shared" si="98"/>
        <v>0.75</v>
      </c>
    </row>
    <row r="27" spans="2:267">
      <c r="B27" s="31"/>
      <c r="C27" s="24">
        <v>1876</v>
      </c>
      <c r="D27" s="25">
        <v>20</v>
      </c>
      <c r="E27" s="17">
        <f t="shared" si="17"/>
        <v>45.024000000000001</v>
      </c>
      <c r="F27" s="41">
        <f t="shared" si="18"/>
        <v>0.75</v>
      </c>
      <c r="G27" s="18"/>
      <c r="I27" s="31"/>
      <c r="J27" s="24">
        <v>1876</v>
      </c>
      <c r="K27" s="25">
        <v>20</v>
      </c>
      <c r="L27" s="17">
        <f t="shared" si="19"/>
        <v>45.024000000000001</v>
      </c>
      <c r="M27" s="41">
        <f t="shared" si="20"/>
        <v>0.75</v>
      </c>
      <c r="N27" s="18"/>
      <c r="P27" s="31"/>
      <c r="Q27" s="24">
        <v>1876</v>
      </c>
      <c r="R27" s="25">
        <v>20</v>
      </c>
      <c r="S27" s="17">
        <f t="shared" si="21"/>
        <v>45.024000000000001</v>
      </c>
      <c r="T27" s="41">
        <f t="shared" si="22"/>
        <v>0.75</v>
      </c>
      <c r="U27" s="18"/>
      <c r="W27" s="31"/>
      <c r="X27" s="24">
        <v>1876</v>
      </c>
      <c r="Y27" s="25">
        <v>20</v>
      </c>
      <c r="Z27" s="17">
        <f t="shared" si="23"/>
        <v>45.024000000000001</v>
      </c>
      <c r="AA27" s="41">
        <f t="shared" si="24"/>
        <v>0.75</v>
      </c>
      <c r="AB27" s="18"/>
      <c r="AD27" s="31"/>
      <c r="AE27" s="24">
        <v>1876</v>
      </c>
      <c r="AF27" s="25">
        <v>20</v>
      </c>
      <c r="AG27" s="17">
        <f t="shared" si="25"/>
        <v>45.024000000000001</v>
      </c>
      <c r="AH27" s="41">
        <f t="shared" si="26"/>
        <v>0.75</v>
      </c>
      <c r="AI27" s="18"/>
      <c r="AK27" s="31"/>
      <c r="AL27" s="24">
        <v>1876</v>
      </c>
      <c r="AM27" s="25">
        <v>20</v>
      </c>
      <c r="AN27" s="17">
        <f t="shared" si="27"/>
        <v>45.024000000000001</v>
      </c>
      <c r="AO27" s="41">
        <f t="shared" si="28"/>
        <v>0.75</v>
      </c>
      <c r="AP27" s="18"/>
      <c r="AR27" s="31"/>
      <c r="AS27" s="24">
        <v>1876</v>
      </c>
      <c r="AT27" s="25">
        <v>20</v>
      </c>
      <c r="AU27" s="17">
        <f t="shared" si="29"/>
        <v>45.024000000000001</v>
      </c>
      <c r="AV27" s="41">
        <f t="shared" si="30"/>
        <v>0.75</v>
      </c>
      <c r="AW27" s="18"/>
      <c r="AY27" s="31"/>
      <c r="AZ27" s="24">
        <v>1876</v>
      </c>
      <c r="BA27" s="25">
        <v>20</v>
      </c>
      <c r="BB27" s="17">
        <f t="shared" si="31"/>
        <v>45.024000000000001</v>
      </c>
      <c r="BC27" s="41">
        <f t="shared" si="32"/>
        <v>0.75</v>
      </c>
      <c r="BD27" s="18"/>
      <c r="BF27" s="31"/>
      <c r="BG27" s="24">
        <v>1876</v>
      </c>
      <c r="BH27" s="25">
        <v>20</v>
      </c>
      <c r="BI27" s="17">
        <f t="shared" si="33"/>
        <v>45.024000000000001</v>
      </c>
      <c r="BJ27" s="41">
        <f t="shared" si="34"/>
        <v>0.75</v>
      </c>
      <c r="BK27" s="18"/>
      <c r="BM27" s="31"/>
      <c r="BN27" s="24">
        <v>1876</v>
      </c>
      <c r="BO27" s="25">
        <v>20</v>
      </c>
      <c r="BP27" s="17">
        <f t="shared" si="35"/>
        <v>45.024000000000001</v>
      </c>
      <c r="BQ27" s="41">
        <f t="shared" si="36"/>
        <v>0.75</v>
      </c>
      <c r="BR27" s="18"/>
      <c r="BT27" s="31"/>
      <c r="BU27" s="24">
        <v>1876</v>
      </c>
      <c r="BV27" s="25">
        <v>20</v>
      </c>
      <c r="BW27" s="17">
        <f t="shared" si="37"/>
        <v>45.024000000000001</v>
      </c>
      <c r="BX27" s="41">
        <f t="shared" si="38"/>
        <v>0.75</v>
      </c>
      <c r="BY27" s="18"/>
      <c r="CA27" s="31"/>
      <c r="CB27" s="24">
        <v>1876</v>
      </c>
      <c r="CC27" s="25">
        <v>20</v>
      </c>
      <c r="CD27" s="17">
        <f t="shared" si="39"/>
        <v>45.024000000000001</v>
      </c>
      <c r="CE27" s="41">
        <f t="shared" si="40"/>
        <v>0.75</v>
      </c>
      <c r="CF27" s="18"/>
      <c r="CH27" s="31"/>
      <c r="CI27" s="24">
        <v>1876</v>
      </c>
      <c r="CJ27" s="25">
        <v>20</v>
      </c>
      <c r="CK27" s="17">
        <f t="shared" si="41"/>
        <v>45.024000000000001</v>
      </c>
      <c r="CL27" s="41">
        <f t="shared" si="42"/>
        <v>0.75</v>
      </c>
      <c r="CM27" s="18"/>
      <c r="CO27" s="31"/>
      <c r="CP27" s="24">
        <v>1876</v>
      </c>
      <c r="CQ27" s="25">
        <v>19</v>
      </c>
      <c r="CR27" s="17">
        <f t="shared" si="43"/>
        <v>45.024000000000001</v>
      </c>
      <c r="CS27" s="41">
        <f t="shared" si="44"/>
        <v>1.75</v>
      </c>
      <c r="CT27" s="18"/>
      <c r="CV27" s="31"/>
      <c r="CW27" s="24">
        <v>1876</v>
      </c>
      <c r="CX27" s="25">
        <v>22</v>
      </c>
      <c r="CY27" s="17">
        <f t="shared" si="45"/>
        <v>45.024000000000001</v>
      </c>
      <c r="CZ27" s="41">
        <f t="shared" si="46"/>
        <v>-1.25</v>
      </c>
      <c r="DA27" s="18"/>
      <c r="DC27" s="31"/>
      <c r="DD27" s="24">
        <v>1876</v>
      </c>
      <c r="DE27" s="25">
        <v>15</v>
      </c>
      <c r="DF27" s="17">
        <f t="shared" si="47"/>
        <v>45.024000000000001</v>
      </c>
      <c r="DG27" s="41">
        <f t="shared" si="48"/>
        <v>5.75</v>
      </c>
      <c r="DH27" s="18"/>
      <c r="DJ27" s="31"/>
      <c r="DK27" s="24">
        <v>1876</v>
      </c>
      <c r="DL27" s="25">
        <v>14</v>
      </c>
      <c r="DM27" s="17">
        <f t="shared" si="49"/>
        <v>45.024000000000001</v>
      </c>
      <c r="DN27" s="41">
        <f t="shared" si="50"/>
        <v>6.75</v>
      </c>
      <c r="DO27" s="18"/>
      <c r="DQ27" s="31"/>
      <c r="DR27" s="24">
        <v>1876</v>
      </c>
      <c r="DS27" s="25">
        <v>14</v>
      </c>
      <c r="DT27" s="17">
        <f t="shared" si="51"/>
        <v>45.024000000000001</v>
      </c>
      <c r="DU27" s="41">
        <f t="shared" si="52"/>
        <v>6.75</v>
      </c>
      <c r="DV27" s="18"/>
      <c r="DX27" s="31"/>
      <c r="DY27" s="24">
        <v>1876</v>
      </c>
      <c r="DZ27" s="25">
        <v>14</v>
      </c>
      <c r="EA27" s="17">
        <f t="shared" si="53"/>
        <v>45.024000000000001</v>
      </c>
      <c r="EB27" s="41">
        <f t="shared" si="54"/>
        <v>6.75</v>
      </c>
      <c r="EC27" s="18"/>
      <c r="EE27" s="31"/>
      <c r="EF27" s="24">
        <v>1876</v>
      </c>
      <c r="EG27" s="25">
        <v>14</v>
      </c>
      <c r="EH27" s="17">
        <f t="shared" si="55"/>
        <v>45.024000000000001</v>
      </c>
      <c r="EI27" s="41">
        <f t="shared" si="56"/>
        <v>6.75</v>
      </c>
      <c r="EJ27" s="18"/>
      <c r="EL27" s="31"/>
      <c r="EM27" s="24">
        <v>1876</v>
      </c>
      <c r="EN27" s="25">
        <v>21</v>
      </c>
      <c r="EO27" s="17">
        <f t="shared" si="57"/>
        <v>45.024000000000001</v>
      </c>
      <c r="EP27" s="41">
        <f t="shared" si="58"/>
        <v>-0.25</v>
      </c>
      <c r="EQ27" s="18"/>
      <c r="ES27" s="31"/>
      <c r="ET27" s="24">
        <v>1876</v>
      </c>
      <c r="EU27" s="25">
        <v>20</v>
      </c>
      <c r="EV27" s="17">
        <f t="shared" si="59"/>
        <v>45.024000000000001</v>
      </c>
      <c r="EW27" s="41">
        <f t="shared" si="60"/>
        <v>0.75</v>
      </c>
      <c r="EX27" s="18"/>
      <c r="EZ27" s="31"/>
      <c r="FA27" s="24">
        <v>1876</v>
      </c>
      <c r="FB27" s="25">
        <v>20</v>
      </c>
      <c r="FC27" s="17">
        <f t="shared" si="61"/>
        <v>45.024000000000001</v>
      </c>
      <c r="FD27" s="41">
        <f t="shared" si="62"/>
        <v>0.75</v>
      </c>
      <c r="FE27" s="18"/>
      <c r="FG27" s="31"/>
      <c r="FH27" s="24">
        <v>1876</v>
      </c>
      <c r="FI27" s="25">
        <v>18</v>
      </c>
      <c r="FJ27" s="17">
        <f t="shared" si="63"/>
        <v>45.024000000000001</v>
      </c>
      <c r="FK27" s="41">
        <f t="shared" si="64"/>
        <v>2.75</v>
      </c>
      <c r="FL27" s="18"/>
      <c r="FN27" s="31"/>
      <c r="FO27" s="24">
        <v>1876</v>
      </c>
      <c r="FP27" s="25">
        <v>20</v>
      </c>
      <c r="FQ27" s="17">
        <f t="shared" si="65"/>
        <v>45.024000000000001</v>
      </c>
      <c r="FR27" s="41">
        <f t="shared" si="66"/>
        <v>0.75</v>
      </c>
      <c r="FS27" s="18"/>
      <c r="FU27" s="31"/>
      <c r="FV27" s="24">
        <v>1876</v>
      </c>
      <c r="FW27" s="25">
        <v>20</v>
      </c>
      <c r="FX27" s="17">
        <f t="shared" si="67"/>
        <v>45.024000000000001</v>
      </c>
      <c r="FY27" s="41">
        <f t="shared" si="68"/>
        <v>0.75</v>
      </c>
      <c r="FZ27" s="18"/>
      <c r="GB27" s="31"/>
      <c r="GC27" s="24">
        <v>1876</v>
      </c>
      <c r="GD27" s="25">
        <v>9</v>
      </c>
      <c r="GE27" s="17">
        <f t="shared" si="69"/>
        <v>45.024000000000001</v>
      </c>
      <c r="GF27" s="41">
        <f t="shared" si="70"/>
        <v>11.75</v>
      </c>
      <c r="GG27" s="18"/>
      <c r="GI27" s="31"/>
      <c r="GJ27" s="24">
        <v>1876</v>
      </c>
      <c r="GK27" s="25">
        <v>20</v>
      </c>
      <c r="GL27" s="17">
        <f t="shared" si="71"/>
        <v>45.024000000000001</v>
      </c>
      <c r="GM27" s="41">
        <f t="shared" si="72"/>
        <v>0.75</v>
      </c>
      <c r="GN27" s="18"/>
      <c r="GP27" s="31"/>
      <c r="GQ27" s="24">
        <v>1876</v>
      </c>
      <c r="GR27" s="25">
        <v>20</v>
      </c>
      <c r="GS27" s="17">
        <f t="shared" si="73"/>
        <v>45.024000000000001</v>
      </c>
      <c r="GT27" s="41">
        <f t="shared" si="74"/>
        <v>0.75</v>
      </c>
      <c r="GU27" s="18"/>
      <c r="GW27" s="31"/>
      <c r="GX27" s="24">
        <v>1751</v>
      </c>
      <c r="GY27" s="25">
        <v>20</v>
      </c>
      <c r="GZ27" s="17">
        <f t="shared" si="75"/>
        <v>42.024000000000001</v>
      </c>
      <c r="HA27" s="41">
        <f t="shared" si="76"/>
        <v>0.75</v>
      </c>
      <c r="HB27" s="18"/>
      <c r="HD27" s="31"/>
      <c r="HE27" s="24">
        <v>1876</v>
      </c>
      <c r="HF27" s="25">
        <v>20</v>
      </c>
      <c r="HG27" s="17">
        <f t="shared" si="77"/>
        <v>45.024000000000001</v>
      </c>
      <c r="HH27" s="41">
        <f t="shared" si="78"/>
        <v>0.75</v>
      </c>
      <c r="HI27" s="18"/>
      <c r="HJ27" s="5"/>
      <c r="HK27" s="31"/>
      <c r="HL27" s="24">
        <v>1876</v>
      </c>
      <c r="HM27" s="25">
        <v>20</v>
      </c>
      <c r="HN27" s="17">
        <f t="shared" si="79"/>
        <v>45.024000000000001</v>
      </c>
      <c r="HO27" s="41">
        <f t="shared" si="80"/>
        <v>0.75</v>
      </c>
      <c r="HP27" s="18"/>
      <c r="HQ27" s="5"/>
      <c r="HR27" s="31"/>
      <c r="HS27" s="24">
        <v>1876</v>
      </c>
      <c r="HT27" s="25">
        <v>20</v>
      </c>
      <c r="HU27" s="17">
        <f t="shared" si="81"/>
        <v>45.024000000000001</v>
      </c>
      <c r="HV27" s="41">
        <f t="shared" si="82"/>
        <v>0.75</v>
      </c>
      <c r="HW27" s="18"/>
      <c r="HX27" s="5"/>
      <c r="HY27" s="5"/>
      <c r="HZ27" s="47">
        <f t="shared" si="99"/>
        <v>45.024000000000001</v>
      </c>
      <c r="IA27" s="48">
        <f t="shared" si="0"/>
        <v>0.75</v>
      </c>
      <c r="IB27" s="48">
        <f t="shared" si="1"/>
        <v>0.75</v>
      </c>
      <c r="IC27" s="48">
        <f t="shared" si="2"/>
        <v>0.75</v>
      </c>
      <c r="ID27" s="48">
        <f t="shared" si="3"/>
        <v>0.75</v>
      </c>
      <c r="IE27" s="48">
        <f t="shared" si="4"/>
        <v>0.75</v>
      </c>
      <c r="IF27" s="48">
        <f t="shared" si="5"/>
        <v>0.75</v>
      </c>
      <c r="IG27" s="48">
        <f t="shared" si="6"/>
        <v>0.75</v>
      </c>
      <c r="IH27" s="48">
        <f t="shared" si="7"/>
        <v>0.75</v>
      </c>
      <c r="II27" s="48">
        <f t="shared" si="8"/>
        <v>0.75</v>
      </c>
      <c r="IJ27" s="48">
        <f t="shared" si="9"/>
        <v>0.75</v>
      </c>
      <c r="IK27" s="48">
        <f t="shared" si="10"/>
        <v>0.75</v>
      </c>
      <c r="IL27" s="48">
        <f t="shared" si="11"/>
        <v>0.75</v>
      </c>
      <c r="IM27" s="48">
        <f t="shared" si="12"/>
        <v>0.75</v>
      </c>
      <c r="IN27" s="48">
        <f t="shared" si="13"/>
        <v>1.75</v>
      </c>
      <c r="IO27" s="48">
        <f t="shared" si="14"/>
        <v>-1.25</v>
      </c>
      <c r="IP27" s="48">
        <f t="shared" si="15"/>
        <v>5.75</v>
      </c>
      <c r="IQ27" s="48">
        <f t="shared" si="16"/>
        <v>6.75</v>
      </c>
      <c r="IR27" s="48">
        <f t="shared" si="83"/>
        <v>6.75</v>
      </c>
      <c r="IS27" s="48">
        <f t="shared" si="84"/>
        <v>6.75</v>
      </c>
      <c r="IT27" s="48">
        <f t="shared" si="85"/>
        <v>6.75</v>
      </c>
      <c r="IU27" s="48">
        <f t="shared" si="86"/>
        <v>-0.25</v>
      </c>
      <c r="IV27" s="48">
        <f t="shared" si="87"/>
        <v>0.75</v>
      </c>
      <c r="IW27" s="48">
        <f t="shared" si="88"/>
        <v>0.75</v>
      </c>
      <c r="IX27" s="48">
        <f t="shared" si="89"/>
        <v>2.75</v>
      </c>
      <c r="IY27" s="48">
        <f t="shared" si="90"/>
        <v>0.75</v>
      </c>
      <c r="IZ27" s="48">
        <f t="shared" si="91"/>
        <v>0.75</v>
      </c>
      <c r="JA27" s="48">
        <f t="shared" si="92"/>
        <v>11.75</v>
      </c>
      <c r="JB27" s="48">
        <f t="shared" si="93"/>
        <v>0.75</v>
      </c>
      <c r="JC27" s="48">
        <f t="shared" si="94"/>
        <v>0.75</v>
      </c>
      <c r="JD27" s="48">
        <f t="shared" si="95"/>
        <v>0.75</v>
      </c>
      <c r="JE27" s="48">
        <f t="shared" si="96"/>
        <v>0.75</v>
      </c>
      <c r="JF27" s="48">
        <f t="shared" si="97"/>
        <v>0.75</v>
      </c>
      <c r="JG27" s="48">
        <f t="shared" si="98"/>
        <v>0.75</v>
      </c>
    </row>
    <row r="28" spans="2:267">
      <c r="B28" s="31"/>
      <c r="C28" s="24">
        <v>2001</v>
      </c>
      <c r="D28" s="25">
        <v>20</v>
      </c>
      <c r="E28" s="17">
        <f t="shared" si="17"/>
        <v>48.024000000000001</v>
      </c>
      <c r="F28" s="41">
        <f t="shared" si="18"/>
        <v>0.75</v>
      </c>
      <c r="G28" s="18"/>
      <c r="I28" s="31"/>
      <c r="J28" s="24">
        <v>2001</v>
      </c>
      <c r="K28" s="25">
        <v>20</v>
      </c>
      <c r="L28" s="17">
        <f t="shared" si="19"/>
        <v>48.024000000000001</v>
      </c>
      <c r="M28" s="41">
        <f t="shared" si="20"/>
        <v>0.75</v>
      </c>
      <c r="N28" s="18"/>
      <c r="P28" s="31"/>
      <c r="Q28" s="24">
        <v>2001</v>
      </c>
      <c r="R28" s="25">
        <v>20</v>
      </c>
      <c r="S28" s="17">
        <f t="shared" si="21"/>
        <v>48.024000000000001</v>
      </c>
      <c r="T28" s="41">
        <f t="shared" si="22"/>
        <v>0.75</v>
      </c>
      <c r="U28" s="18"/>
      <c r="W28" s="31"/>
      <c r="X28" s="24">
        <v>2001</v>
      </c>
      <c r="Y28" s="25">
        <v>20</v>
      </c>
      <c r="Z28" s="17">
        <f t="shared" si="23"/>
        <v>48.024000000000001</v>
      </c>
      <c r="AA28" s="41">
        <f t="shared" si="24"/>
        <v>0.75</v>
      </c>
      <c r="AB28" s="18"/>
      <c r="AD28" s="31"/>
      <c r="AE28" s="24">
        <v>2001</v>
      </c>
      <c r="AF28" s="25">
        <v>20</v>
      </c>
      <c r="AG28" s="17">
        <f t="shared" si="25"/>
        <v>48.024000000000001</v>
      </c>
      <c r="AH28" s="41">
        <f t="shared" si="26"/>
        <v>0.75</v>
      </c>
      <c r="AI28" s="18"/>
      <c r="AK28" s="31"/>
      <c r="AL28" s="24">
        <v>2001</v>
      </c>
      <c r="AM28" s="25">
        <v>20</v>
      </c>
      <c r="AN28" s="17">
        <f t="shared" si="27"/>
        <v>48.024000000000001</v>
      </c>
      <c r="AO28" s="41">
        <f t="shared" si="28"/>
        <v>0.75</v>
      </c>
      <c r="AP28" s="18"/>
      <c r="AR28" s="31"/>
      <c r="AS28" s="24">
        <v>2001</v>
      </c>
      <c r="AT28" s="25">
        <v>20</v>
      </c>
      <c r="AU28" s="17">
        <f t="shared" si="29"/>
        <v>48.024000000000001</v>
      </c>
      <c r="AV28" s="41">
        <f t="shared" si="30"/>
        <v>0.75</v>
      </c>
      <c r="AW28" s="18"/>
      <c r="AY28" s="31"/>
      <c r="AZ28" s="24">
        <v>2001</v>
      </c>
      <c r="BA28" s="25">
        <v>20</v>
      </c>
      <c r="BB28" s="17">
        <f t="shared" si="31"/>
        <v>48.024000000000001</v>
      </c>
      <c r="BC28" s="41">
        <f t="shared" si="32"/>
        <v>0.75</v>
      </c>
      <c r="BD28" s="18"/>
      <c r="BF28" s="31"/>
      <c r="BG28" s="24">
        <v>2001</v>
      </c>
      <c r="BH28" s="25">
        <v>20</v>
      </c>
      <c r="BI28" s="17">
        <f t="shared" si="33"/>
        <v>48.024000000000001</v>
      </c>
      <c r="BJ28" s="41">
        <f t="shared" si="34"/>
        <v>0.75</v>
      </c>
      <c r="BK28" s="18"/>
      <c r="BM28" s="31"/>
      <c r="BN28" s="24">
        <v>2001</v>
      </c>
      <c r="BO28" s="25">
        <v>20</v>
      </c>
      <c r="BP28" s="17">
        <f t="shared" si="35"/>
        <v>48.024000000000001</v>
      </c>
      <c r="BQ28" s="41">
        <f t="shared" si="36"/>
        <v>0.75</v>
      </c>
      <c r="BR28" s="18"/>
      <c r="BT28" s="31"/>
      <c r="BU28" s="24">
        <v>2001</v>
      </c>
      <c r="BV28" s="25">
        <v>20</v>
      </c>
      <c r="BW28" s="17">
        <f t="shared" si="37"/>
        <v>48.024000000000001</v>
      </c>
      <c r="BX28" s="41">
        <f t="shared" si="38"/>
        <v>0.75</v>
      </c>
      <c r="BY28" s="18"/>
      <c r="CA28" s="31"/>
      <c r="CB28" s="24">
        <v>2001</v>
      </c>
      <c r="CC28" s="25">
        <v>20</v>
      </c>
      <c r="CD28" s="17">
        <f t="shared" si="39"/>
        <v>48.024000000000001</v>
      </c>
      <c r="CE28" s="41">
        <f t="shared" si="40"/>
        <v>0.75</v>
      </c>
      <c r="CF28" s="18"/>
      <c r="CH28" s="31"/>
      <c r="CI28" s="24">
        <v>2001</v>
      </c>
      <c r="CJ28" s="25">
        <v>20</v>
      </c>
      <c r="CK28" s="17">
        <f t="shared" si="41"/>
        <v>48.024000000000001</v>
      </c>
      <c r="CL28" s="41">
        <f t="shared" si="42"/>
        <v>0.75</v>
      </c>
      <c r="CM28" s="18"/>
      <c r="CO28" s="31"/>
      <c r="CP28" s="24">
        <v>2001</v>
      </c>
      <c r="CQ28" s="25">
        <v>19</v>
      </c>
      <c r="CR28" s="17">
        <f t="shared" si="43"/>
        <v>48.024000000000001</v>
      </c>
      <c r="CS28" s="41">
        <f t="shared" si="44"/>
        <v>1.75</v>
      </c>
      <c r="CT28" s="18"/>
      <c r="CV28" s="31"/>
      <c r="CW28" s="24">
        <v>2001</v>
      </c>
      <c r="CX28" s="25">
        <v>19</v>
      </c>
      <c r="CY28" s="17">
        <f t="shared" si="45"/>
        <v>48.024000000000001</v>
      </c>
      <c r="CZ28" s="41">
        <f t="shared" si="46"/>
        <v>1.75</v>
      </c>
      <c r="DA28" s="18"/>
      <c r="DC28" s="31"/>
      <c r="DD28" s="24">
        <v>2001</v>
      </c>
      <c r="DE28" s="25">
        <v>19</v>
      </c>
      <c r="DF28" s="17">
        <f t="shared" si="47"/>
        <v>48.024000000000001</v>
      </c>
      <c r="DG28" s="41">
        <f t="shared" si="48"/>
        <v>1.75</v>
      </c>
      <c r="DH28" s="18"/>
      <c r="DJ28" s="31"/>
      <c r="DK28" s="24">
        <v>2001</v>
      </c>
      <c r="DL28" s="25">
        <v>15</v>
      </c>
      <c r="DM28" s="17">
        <f t="shared" si="49"/>
        <v>48.024000000000001</v>
      </c>
      <c r="DN28" s="41">
        <f t="shared" si="50"/>
        <v>5.75</v>
      </c>
      <c r="DO28" s="18"/>
      <c r="DQ28" s="31"/>
      <c r="DR28" s="24">
        <v>2001</v>
      </c>
      <c r="DS28" s="25">
        <v>14</v>
      </c>
      <c r="DT28" s="17">
        <f t="shared" si="51"/>
        <v>48.024000000000001</v>
      </c>
      <c r="DU28" s="41">
        <f t="shared" si="52"/>
        <v>6.75</v>
      </c>
      <c r="DV28" s="18"/>
      <c r="DX28" s="31"/>
      <c r="DY28" s="24">
        <v>2001</v>
      </c>
      <c r="DZ28" s="25">
        <v>14</v>
      </c>
      <c r="EA28" s="17">
        <f t="shared" si="53"/>
        <v>48.024000000000001</v>
      </c>
      <c r="EB28" s="41">
        <f t="shared" si="54"/>
        <v>6.75</v>
      </c>
      <c r="EC28" s="18"/>
      <c r="EE28" s="31"/>
      <c r="EF28" s="24">
        <v>2001</v>
      </c>
      <c r="EG28" s="25">
        <v>15</v>
      </c>
      <c r="EH28" s="17">
        <f t="shared" si="55"/>
        <v>48.024000000000001</v>
      </c>
      <c r="EI28" s="41">
        <f t="shared" si="56"/>
        <v>5.75</v>
      </c>
      <c r="EJ28" s="18"/>
      <c r="EL28" s="31"/>
      <c r="EM28" s="24">
        <v>2001</v>
      </c>
      <c r="EN28" s="25">
        <v>14</v>
      </c>
      <c r="EO28" s="17">
        <f t="shared" si="57"/>
        <v>48.024000000000001</v>
      </c>
      <c r="EP28" s="41">
        <f t="shared" si="58"/>
        <v>6.75</v>
      </c>
      <c r="EQ28" s="18"/>
      <c r="ES28" s="31"/>
      <c r="ET28" s="24">
        <v>2001</v>
      </c>
      <c r="EU28" s="25">
        <v>15</v>
      </c>
      <c r="EV28" s="17">
        <f t="shared" si="59"/>
        <v>48.024000000000001</v>
      </c>
      <c r="EW28" s="41">
        <f t="shared" si="60"/>
        <v>5.75</v>
      </c>
      <c r="EX28" s="18"/>
      <c r="EZ28" s="31"/>
      <c r="FA28" s="24">
        <v>2001</v>
      </c>
      <c r="FB28" s="25">
        <v>15</v>
      </c>
      <c r="FC28" s="17">
        <f t="shared" si="61"/>
        <v>48.024000000000001</v>
      </c>
      <c r="FD28" s="41">
        <f t="shared" si="62"/>
        <v>5.75</v>
      </c>
      <c r="FE28" s="18"/>
      <c r="FG28" s="31"/>
      <c r="FH28" s="24">
        <v>2001</v>
      </c>
      <c r="FI28" s="25">
        <v>19</v>
      </c>
      <c r="FJ28" s="17">
        <f t="shared" si="63"/>
        <v>48.024000000000001</v>
      </c>
      <c r="FK28" s="41">
        <f t="shared" si="64"/>
        <v>1.75</v>
      </c>
      <c r="FL28" s="18"/>
      <c r="FN28" s="31"/>
      <c r="FO28" s="24">
        <v>2001</v>
      </c>
      <c r="FP28" s="25">
        <v>20</v>
      </c>
      <c r="FQ28" s="17">
        <f t="shared" si="65"/>
        <v>48.024000000000001</v>
      </c>
      <c r="FR28" s="41">
        <f t="shared" si="66"/>
        <v>0.75</v>
      </c>
      <c r="FS28" s="18"/>
      <c r="FU28" s="31"/>
      <c r="FV28" s="24">
        <v>2001</v>
      </c>
      <c r="FW28" s="25">
        <v>8</v>
      </c>
      <c r="FX28" s="17">
        <f t="shared" si="67"/>
        <v>48.024000000000001</v>
      </c>
      <c r="FY28" s="41">
        <f t="shared" si="68"/>
        <v>12.75</v>
      </c>
      <c r="FZ28" s="18"/>
      <c r="GB28" s="31"/>
      <c r="GC28" s="24">
        <v>2001</v>
      </c>
      <c r="GD28" s="25">
        <v>8</v>
      </c>
      <c r="GE28" s="17">
        <f t="shared" si="69"/>
        <v>48.024000000000001</v>
      </c>
      <c r="GF28" s="41">
        <f t="shared" si="70"/>
        <v>12.75</v>
      </c>
      <c r="GG28" s="18"/>
      <c r="GI28" s="31"/>
      <c r="GJ28" s="24">
        <v>2001</v>
      </c>
      <c r="GK28" s="25">
        <v>8</v>
      </c>
      <c r="GL28" s="17">
        <f t="shared" si="71"/>
        <v>48.024000000000001</v>
      </c>
      <c r="GM28" s="41">
        <f t="shared" si="72"/>
        <v>12.75</v>
      </c>
      <c r="GN28" s="18"/>
      <c r="GP28" s="31"/>
      <c r="GQ28" s="24">
        <v>2001</v>
      </c>
      <c r="GR28" s="25">
        <v>9</v>
      </c>
      <c r="GS28" s="17">
        <f t="shared" si="73"/>
        <v>48.024000000000001</v>
      </c>
      <c r="GT28" s="41">
        <f t="shared" si="74"/>
        <v>11.75</v>
      </c>
      <c r="GU28" s="18"/>
      <c r="GW28" s="31"/>
      <c r="GX28" s="24">
        <v>1876</v>
      </c>
      <c r="GY28" s="25">
        <v>20</v>
      </c>
      <c r="GZ28" s="17">
        <f t="shared" si="75"/>
        <v>45.024000000000001</v>
      </c>
      <c r="HA28" s="41">
        <f t="shared" si="76"/>
        <v>0.75</v>
      </c>
      <c r="HB28" s="18"/>
      <c r="HD28" s="31"/>
      <c r="HE28" s="24">
        <v>2001</v>
      </c>
      <c r="HF28" s="25">
        <v>20</v>
      </c>
      <c r="HG28" s="17">
        <f t="shared" si="77"/>
        <v>48.024000000000001</v>
      </c>
      <c r="HH28" s="41">
        <f t="shared" si="78"/>
        <v>0.75</v>
      </c>
      <c r="HI28" s="18"/>
      <c r="HJ28" s="5"/>
      <c r="HK28" s="31"/>
      <c r="HL28" s="24">
        <v>2001</v>
      </c>
      <c r="HM28" s="25">
        <v>20</v>
      </c>
      <c r="HN28" s="17">
        <f t="shared" si="79"/>
        <v>48.024000000000001</v>
      </c>
      <c r="HO28" s="41">
        <f t="shared" si="80"/>
        <v>0.75</v>
      </c>
      <c r="HP28" s="18"/>
      <c r="HQ28" s="5"/>
      <c r="HR28" s="31"/>
      <c r="HS28" s="24">
        <v>2001</v>
      </c>
      <c r="HT28" s="25">
        <v>20</v>
      </c>
      <c r="HU28" s="17">
        <f t="shared" si="81"/>
        <v>48.024000000000001</v>
      </c>
      <c r="HV28" s="41">
        <f t="shared" si="82"/>
        <v>0.75</v>
      </c>
      <c r="HW28" s="18"/>
      <c r="HX28" s="5"/>
      <c r="HY28" s="5"/>
      <c r="HZ28" s="47">
        <f t="shared" si="99"/>
        <v>48.024000000000001</v>
      </c>
      <c r="IA28" s="48">
        <f t="shared" si="0"/>
        <v>0.75</v>
      </c>
      <c r="IB28" s="48">
        <f t="shared" si="1"/>
        <v>0.75</v>
      </c>
      <c r="IC28" s="48">
        <f t="shared" si="2"/>
        <v>0.75</v>
      </c>
      <c r="ID28" s="48">
        <f t="shared" si="3"/>
        <v>0.75</v>
      </c>
      <c r="IE28" s="48">
        <f t="shared" si="4"/>
        <v>0.75</v>
      </c>
      <c r="IF28" s="48">
        <f t="shared" si="5"/>
        <v>0.75</v>
      </c>
      <c r="IG28" s="48">
        <f t="shared" si="6"/>
        <v>0.75</v>
      </c>
      <c r="IH28" s="48">
        <f t="shared" si="7"/>
        <v>0.75</v>
      </c>
      <c r="II28" s="48">
        <f t="shared" si="8"/>
        <v>0.75</v>
      </c>
      <c r="IJ28" s="48">
        <f t="shared" si="9"/>
        <v>0.75</v>
      </c>
      <c r="IK28" s="48">
        <f t="shared" si="10"/>
        <v>0.75</v>
      </c>
      <c r="IL28" s="48">
        <f t="shared" si="11"/>
        <v>0.75</v>
      </c>
      <c r="IM28" s="48">
        <f t="shared" si="12"/>
        <v>0.75</v>
      </c>
      <c r="IN28" s="48">
        <f t="shared" si="13"/>
        <v>1.75</v>
      </c>
      <c r="IO28" s="48">
        <f t="shared" si="14"/>
        <v>1.75</v>
      </c>
      <c r="IP28" s="48">
        <f t="shared" si="15"/>
        <v>1.75</v>
      </c>
      <c r="IQ28" s="48">
        <f t="shared" si="16"/>
        <v>5.75</v>
      </c>
      <c r="IR28" s="48">
        <f t="shared" si="83"/>
        <v>6.75</v>
      </c>
      <c r="IS28" s="48">
        <f t="shared" si="84"/>
        <v>6.75</v>
      </c>
      <c r="IT28" s="48">
        <f t="shared" si="85"/>
        <v>5.75</v>
      </c>
      <c r="IU28" s="48">
        <f t="shared" si="86"/>
        <v>6.75</v>
      </c>
      <c r="IV28" s="48">
        <f t="shared" si="87"/>
        <v>5.75</v>
      </c>
      <c r="IW28" s="48">
        <f t="shared" si="88"/>
        <v>5.75</v>
      </c>
      <c r="IX28" s="48">
        <f t="shared" si="89"/>
        <v>1.75</v>
      </c>
      <c r="IY28" s="48">
        <f t="shared" si="90"/>
        <v>0.75</v>
      </c>
      <c r="IZ28" s="48">
        <f t="shared" si="91"/>
        <v>12.75</v>
      </c>
      <c r="JA28" s="48">
        <f t="shared" si="92"/>
        <v>12.75</v>
      </c>
      <c r="JB28" s="48">
        <f t="shared" si="93"/>
        <v>12.75</v>
      </c>
      <c r="JC28" s="48">
        <f t="shared" si="94"/>
        <v>11.75</v>
      </c>
      <c r="JD28" s="48">
        <f t="shared" si="95"/>
        <v>0.75</v>
      </c>
      <c r="JE28" s="48">
        <f t="shared" si="96"/>
        <v>0.75</v>
      </c>
      <c r="JF28" s="48">
        <f t="shared" si="97"/>
        <v>0.75</v>
      </c>
      <c r="JG28" s="48">
        <f t="shared" si="98"/>
        <v>0.75</v>
      </c>
    </row>
    <row r="29" spans="2:267">
      <c r="B29" s="31"/>
      <c r="C29" s="24">
        <v>2126</v>
      </c>
      <c r="D29" s="25">
        <v>20</v>
      </c>
      <c r="E29" s="17">
        <f t="shared" si="17"/>
        <v>51.024000000000001</v>
      </c>
      <c r="F29" s="41">
        <f t="shared" si="18"/>
        <v>0.75</v>
      </c>
      <c r="G29" s="18"/>
      <c r="I29" s="31"/>
      <c r="J29" s="24">
        <v>2126</v>
      </c>
      <c r="K29" s="25">
        <v>20</v>
      </c>
      <c r="L29" s="17">
        <f t="shared" si="19"/>
        <v>51.024000000000001</v>
      </c>
      <c r="M29" s="41">
        <f t="shared" si="20"/>
        <v>0.75</v>
      </c>
      <c r="N29" s="18"/>
      <c r="P29" s="31"/>
      <c r="Q29" s="24">
        <v>2126</v>
      </c>
      <c r="R29" s="25">
        <v>20</v>
      </c>
      <c r="S29" s="17">
        <f t="shared" si="21"/>
        <v>51.024000000000001</v>
      </c>
      <c r="T29" s="41">
        <f t="shared" si="22"/>
        <v>0.75</v>
      </c>
      <c r="U29" s="18"/>
      <c r="W29" s="31"/>
      <c r="X29" s="24">
        <v>2126</v>
      </c>
      <c r="Y29" s="25">
        <v>20</v>
      </c>
      <c r="Z29" s="17">
        <f t="shared" si="23"/>
        <v>51.024000000000001</v>
      </c>
      <c r="AA29" s="41">
        <f t="shared" si="24"/>
        <v>0.75</v>
      </c>
      <c r="AB29" s="18"/>
      <c r="AD29" s="31"/>
      <c r="AE29" s="24">
        <v>2126</v>
      </c>
      <c r="AF29" s="25">
        <v>20</v>
      </c>
      <c r="AG29" s="17">
        <f t="shared" si="25"/>
        <v>51.024000000000001</v>
      </c>
      <c r="AH29" s="41">
        <f t="shared" si="26"/>
        <v>0.75</v>
      </c>
      <c r="AI29" s="18"/>
      <c r="AK29" s="31"/>
      <c r="AL29" s="24">
        <v>2126</v>
      </c>
      <c r="AM29" s="25">
        <v>20</v>
      </c>
      <c r="AN29" s="17">
        <f t="shared" si="27"/>
        <v>51.024000000000001</v>
      </c>
      <c r="AO29" s="41">
        <f t="shared" si="28"/>
        <v>0.75</v>
      </c>
      <c r="AP29" s="18"/>
      <c r="AR29" s="31"/>
      <c r="AS29" s="24">
        <v>2126</v>
      </c>
      <c r="AT29" s="25">
        <v>20</v>
      </c>
      <c r="AU29" s="17">
        <f t="shared" si="29"/>
        <v>51.024000000000001</v>
      </c>
      <c r="AV29" s="41">
        <f t="shared" si="30"/>
        <v>0.75</v>
      </c>
      <c r="AW29" s="18"/>
      <c r="AY29" s="31"/>
      <c r="AZ29" s="24">
        <v>2126</v>
      </c>
      <c r="BA29" s="25">
        <v>20</v>
      </c>
      <c r="BB29" s="17">
        <f t="shared" si="31"/>
        <v>51.024000000000001</v>
      </c>
      <c r="BC29" s="41">
        <f t="shared" si="32"/>
        <v>0.75</v>
      </c>
      <c r="BD29" s="18"/>
      <c r="BF29" s="31"/>
      <c r="BG29" s="24">
        <v>2126</v>
      </c>
      <c r="BH29" s="25">
        <v>20</v>
      </c>
      <c r="BI29" s="17">
        <f t="shared" si="33"/>
        <v>51.024000000000001</v>
      </c>
      <c r="BJ29" s="41">
        <f t="shared" si="34"/>
        <v>0.75</v>
      </c>
      <c r="BK29" s="18"/>
      <c r="BM29" s="31"/>
      <c r="BN29" s="24">
        <v>2126</v>
      </c>
      <c r="BO29" s="25">
        <v>20</v>
      </c>
      <c r="BP29" s="17">
        <f t="shared" si="35"/>
        <v>51.024000000000001</v>
      </c>
      <c r="BQ29" s="41">
        <f t="shared" si="36"/>
        <v>0.75</v>
      </c>
      <c r="BR29" s="18"/>
      <c r="BT29" s="31"/>
      <c r="BU29" s="24">
        <v>2126</v>
      </c>
      <c r="BV29" s="25">
        <v>20</v>
      </c>
      <c r="BW29" s="17">
        <f t="shared" si="37"/>
        <v>51.024000000000001</v>
      </c>
      <c r="BX29" s="41">
        <f t="shared" si="38"/>
        <v>0.75</v>
      </c>
      <c r="BY29" s="18"/>
      <c r="CA29" s="31"/>
      <c r="CB29" s="24">
        <v>2126</v>
      </c>
      <c r="CC29" s="25">
        <v>20</v>
      </c>
      <c r="CD29" s="17">
        <f t="shared" si="39"/>
        <v>51.024000000000001</v>
      </c>
      <c r="CE29" s="41">
        <f t="shared" si="40"/>
        <v>0.75</v>
      </c>
      <c r="CF29" s="18"/>
      <c r="CH29" s="31"/>
      <c r="CI29" s="24">
        <v>2126</v>
      </c>
      <c r="CJ29" s="25">
        <v>20</v>
      </c>
      <c r="CK29" s="17">
        <f t="shared" si="41"/>
        <v>51.024000000000001</v>
      </c>
      <c r="CL29" s="41">
        <f t="shared" si="42"/>
        <v>0.75</v>
      </c>
      <c r="CM29" s="18"/>
      <c r="CO29" s="31"/>
      <c r="CP29" s="24">
        <v>2126</v>
      </c>
      <c r="CQ29" s="25">
        <v>20</v>
      </c>
      <c r="CR29" s="17">
        <f t="shared" si="43"/>
        <v>51.024000000000001</v>
      </c>
      <c r="CS29" s="41">
        <f t="shared" si="44"/>
        <v>0.75</v>
      </c>
      <c r="CT29" s="18"/>
      <c r="CV29" s="31"/>
      <c r="CW29" s="24">
        <v>2126</v>
      </c>
      <c r="CX29" s="25">
        <v>18</v>
      </c>
      <c r="CY29" s="17">
        <f t="shared" si="45"/>
        <v>51.024000000000001</v>
      </c>
      <c r="CZ29" s="41">
        <f t="shared" si="46"/>
        <v>2.75</v>
      </c>
      <c r="DA29" s="18"/>
      <c r="DC29" s="31"/>
      <c r="DD29" s="24">
        <v>2126</v>
      </c>
      <c r="DE29" s="25">
        <v>17</v>
      </c>
      <c r="DF29" s="17">
        <f t="shared" si="47"/>
        <v>51.024000000000001</v>
      </c>
      <c r="DG29" s="41">
        <f t="shared" si="48"/>
        <v>3.75</v>
      </c>
      <c r="DH29" s="18"/>
      <c r="DJ29" s="31"/>
      <c r="DK29" s="24">
        <v>2126</v>
      </c>
      <c r="DL29" s="25">
        <v>15</v>
      </c>
      <c r="DM29" s="17">
        <f t="shared" si="49"/>
        <v>51.024000000000001</v>
      </c>
      <c r="DN29" s="41">
        <f t="shared" si="50"/>
        <v>5.75</v>
      </c>
      <c r="DO29" s="18"/>
      <c r="DQ29" s="31"/>
      <c r="DR29" s="24">
        <v>2126</v>
      </c>
      <c r="DS29" s="25">
        <v>23</v>
      </c>
      <c r="DT29" s="17">
        <f t="shared" si="51"/>
        <v>51.024000000000001</v>
      </c>
      <c r="DU29" s="41">
        <f t="shared" si="52"/>
        <v>-2.25</v>
      </c>
      <c r="DV29" s="18"/>
      <c r="DX29" s="31"/>
      <c r="DY29" s="24">
        <v>2126</v>
      </c>
      <c r="DZ29" s="25">
        <v>16</v>
      </c>
      <c r="EA29" s="17">
        <f t="shared" si="53"/>
        <v>51.024000000000001</v>
      </c>
      <c r="EB29" s="41">
        <f t="shared" si="54"/>
        <v>4.75</v>
      </c>
      <c r="EC29" s="18"/>
      <c r="EE29" s="31"/>
      <c r="EF29" s="24">
        <v>2126</v>
      </c>
      <c r="EG29" s="25">
        <v>15</v>
      </c>
      <c r="EH29" s="17">
        <f t="shared" si="55"/>
        <v>51.024000000000001</v>
      </c>
      <c r="EI29" s="41">
        <f t="shared" si="56"/>
        <v>5.75</v>
      </c>
      <c r="EJ29" s="18"/>
      <c r="EL29" s="31"/>
      <c r="EM29" s="24">
        <v>2126</v>
      </c>
      <c r="EN29" s="25">
        <v>15</v>
      </c>
      <c r="EO29" s="17">
        <f t="shared" si="57"/>
        <v>51.024000000000001</v>
      </c>
      <c r="EP29" s="41">
        <f t="shared" si="58"/>
        <v>5.75</v>
      </c>
      <c r="EQ29" s="18"/>
      <c r="ES29" s="31"/>
      <c r="ET29" s="24">
        <v>2126</v>
      </c>
      <c r="EU29" s="25">
        <v>19</v>
      </c>
      <c r="EV29" s="17">
        <f t="shared" si="59"/>
        <v>51.024000000000001</v>
      </c>
      <c r="EW29" s="41">
        <f t="shared" si="60"/>
        <v>1.75</v>
      </c>
      <c r="EX29" s="18"/>
      <c r="EZ29" s="31"/>
      <c r="FA29" s="24">
        <v>2126</v>
      </c>
      <c r="FB29" s="25">
        <v>19</v>
      </c>
      <c r="FC29" s="17">
        <f t="shared" si="61"/>
        <v>51.024000000000001</v>
      </c>
      <c r="FD29" s="41">
        <f t="shared" si="62"/>
        <v>1.75</v>
      </c>
      <c r="FE29" s="18"/>
      <c r="FG29" s="31"/>
      <c r="FH29" s="24">
        <v>2126</v>
      </c>
      <c r="FI29" s="25">
        <v>21</v>
      </c>
      <c r="FJ29" s="17">
        <f t="shared" si="63"/>
        <v>51.024000000000001</v>
      </c>
      <c r="FK29" s="41">
        <f t="shared" si="64"/>
        <v>-0.25</v>
      </c>
      <c r="FL29" s="18"/>
      <c r="FN29" s="31"/>
      <c r="FO29" s="24">
        <v>2126</v>
      </c>
      <c r="FP29" s="25">
        <v>20</v>
      </c>
      <c r="FQ29" s="17">
        <f t="shared" si="65"/>
        <v>51.024000000000001</v>
      </c>
      <c r="FR29" s="41">
        <f t="shared" si="66"/>
        <v>0.75</v>
      </c>
      <c r="FS29" s="18"/>
      <c r="FU29" s="31"/>
      <c r="FV29" s="24">
        <v>2126</v>
      </c>
      <c r="FW29" s="25">
        <v>8</v>
      </c>
      <c r="FX29" s="17">
        <f t="shared" si="67"/>
        <v>51.024000000000001</v>
      </c>
      <c r="FY29" s="41">
        <f t="shared" si="68"/>
        <v>12.75</v>
      </c>
      <c r="FZ29" s="18"/>
      <c r="GB29" s="31"/>
      <c r="GC29" s="24">
        <v>2126</v>
      </c>
      <c r="GD29" s="25">
        <v>8</v>
      </c>
      <c r="GE29" s="17">
        <f t="shared" si="69"/>
        <v>51.024000000000001</v>
      </c>
      <c r="GF29" s="41">
        <f t="shared" si="70"/>
        <v>12.75</v>
      </c>
      <c r="GG29" s="18"/>
      <c r="GI29" s="31"/>
      <c r="GJ29" s="24">
        <v>2126</v>
      </c>
      <c r="GK29" s="25">
        <v>8</v>
      </c>
      <c r="GL29" s="17">
        <f t="shared" si="71"/>
        <v>51.024000000000001</v>
      </c>
      <c r="GM29" s="41">
        <f t="shared" si="72"/>
        <v>12.75</v>
      </c>
      <c r="GN29" s="18"/>
      <c r="GP29" s="31"/>
      <c r="GQ29" s="24">
        <v>2126</v>
      </c>
      <c r="GR29" s="25">
        <v>9</v>
      </c>
      <c r="GS29" s="17">
        <f t="shared" si="73"/>
        <v>51.024000000000001</v>
      </c>
      <c r="GT29" s="41">
        <f t="shared" si="74"/>
        <v>11.75</v>
      </c>
      <c r="GU29" s="18"/>
      <c r="GW29" s="31"/>
      <c r="GX29" s="24">
        <v>2001</v>
      </c>
      <c r="GY29" s="25">
        <v>20</v>
      </c>
      <c r="GZ29" s="17">
        <f t="shared" si="75"/>
        <v>48.024000000000001</v>
      </c>
      <c r="HA29" s="41">
        <f t="shared" si="76"/>
        <v>0.75</v>
      </c>
      <c r="HB29" s="18"/>
      <c r="HD29" s="31"/>
      <c r="HE29" s="24">
        <v>2126</v>
      </c>
      <c r="HF29" s="25">
        <v>20</v>
      </c>
      <c r="HG29" s="17">
        <f t="shared" si="77"/>
        <v>51.024000000000001</v>
      </c>
      <c r="HH29" s="41">
        <f t="shared" si="78"/>
        <v>0.75</v>
      </c>
      <c r="HI29" s="18"/>
      <c r="HJ29" s="5"/>
      <c r="HK29" s="31"/>
      <c r="HL29" s="24">
        <v>2126</v>
      </c>
      <c r="HM29" s="25">
        <v>20</v>
      </c>
      <c r="HN29" s="17">
        <f t="shared" si="79"/>
        <v>51.024000000000001</v>
      </c>
      <c r="HO29" s="41">
        <f t="shared" si="80"/>
        <v>0.75</v>
      </c>
      <c r="HP29" s="18"/>
      <c r="HQ29" s="5"/>
      <c r="HR29" s="31"/>
      <c r="HS29" s="24">
        <v>2126</v>
      </c>
      <c r="HT29" s="25">
        <v>20</v>
      </c>
      <c r="HU29" s="17">
        <f t="shared" si="81"/>
        <v>51.024000000000001</v>
      </c>
      <c r="HV29" s="41">
        <f t="shared" si="82"/>
        <v>0.75</v>
      </c>
      <c r="HW29" s="18"/>
      <c r="HX29" s="5"/>
      <c r="HY29" s="5"/>
      <c r="HZ29" s="47">
        <f t="shared" si="99"/>
        <v>51.024000000000001</v>
      </c>
      <c r="IA29" s="48">
        <f t="shared" si="0"/>
        <v>0.75</v>
      </c>
      <c r="IB29" s="48">
        <f t="shared" si="1"/>
        <v>0.75</v>
      </c>
      <c r="IC29" s="48">
        <f t="shared" si="2"/>
        <v>0.75</v>
      </c>
      <c r="ID29" s="48">
        <f t="shared" si="3"/>
        <v>0.75</v>
      </c>
      <c r="IE29" s="48">
        <f t="shared" si="4"/>
        <v>0.75</v>
      </c>
      <c r="IF29" s="48">
        <f t="shared" si="5"/>
        <v>0.75</v>
      </c>
      <c r="IG29" s="48">
        <f t="shared" si="6"/>
        <v>0.75</v>
      </c>
      <c r="IH29" s="48">
        <f t="shared" si="7"/>
        <v>0.75</v>
      </c>
      <c r="II29" s="48">
        <f t="shared" si="8"/>
        <v>0.75</v>
      </c>
      <c r="IJ29" s="48">
        <f t="shared" si="9"/>
        <v>0.75</v>
      </c>
      <c r="IK29" s="48">
        <f t="shared" si="10"/>
        <v>0.75</v>
      </c>
      <c r="IL29" s="48">
        <f t="shared" si="11"/>
        <v>0.75</v>
      </c>
      <c r="IM29" s="48">
        <f t="shared" si="12"/>
        <v>0.75</v>
      </c>
      <c r="IN29" s="48">
        <f t="shared" si="13"/>
        <v>0.75</v>
      </c>
      <c r="IO29" s="48">
        <f t="shared" si="14"/>
        <v>2.75</v>
      </c>
      <c r="IP29" s="48">
        <f t="shared" si="15"/>
        <v>3.75</v>
      </c>
      <c r="IQ29" s="48">
        <f t="shared" si="16"/>
        <v>5.75</v>
      </c>
      <c r="IR29" s="48">
        <f t="shared" si="83"/>
        <v>-2.25</v>
      </c>
      <c r="IS29" s="48">
        <f t="shared" si="84"/>
        <v>4.75</v>
      </c>
      <c r="IT29" s="48">
        <f t="shared" si="85"/>
        <v>5.75</v>
      </c>
      <c r="IU29" s="48">
        <f t="shared" si="86"/>
        <v>5.75</v>
      </c>
      <c r="IV29" s="48">
        <f t="shared" si="87"/>
        <v>1.75</v>
      </c>
      <c r="IW29" s="48">
        <f t="shared" si="88"/>
        <v>1.75</v>
      </c>
      <c r="IX29" s="48">
        <f t="shared" si="89"/>
        <v>-0.25</v>
      </c>
      <c r="IY29" s="48">
        <f t="shared" si="90"/>
        <v>0.75</v>
      </c>
      <c r="IZ29" s="48">
        <f t="shared" si="91"/>
        <v>12.75</v>
      </c>
      <c r="JA29" s="48">
        <f t="shared" si="92"/>
        <v>12.75</v>
      </c>
      <c r="JB29" s="48">
        <f t="shared" si="93"/>
        <v>12.75</v>
      </c>
      <c r="JC29" s="48">
        <f t="shared" si="94"/>
        <v>11.75</v>
      </c>
      <c r="JD29" s="48">
        <f t="shared" si="95"/>
        <v>0.75</v>
      </c>
      <c r="JE29" s="48">
        <f t="shared" si="96"/>
        <v>0.75</v>
      </c>
      <c r="JF29" s="48">
        <f t="shared" si="97"/>
        <v>0.75</v>
      </c>
      <c r="JG29" s="48">
        <f t="shared" si="98"/>
        <v>0.75</v>
      </c>
    </row>
    <row r="30" spans="2:267">
      <c r="B30" s="31"/>
      <c r="C30" s="24">
        <v>2251</v>
      </c>
      <c r="D30" s="25">
        <v>20</v>
      </c>
      <c r="E30" s="17">
        <f t="shared" si="17"/>
        <v>54.024000000000001</v>
      </c>
      <c r="F30" s="41">
        <f t="shared" si="18"/>
        <v>0.75</v>
      </c>
      <c r="G30" s="18"/>
      <c r="I30" s="31"/>
      <c r="J30" s="24">
        <v>2251</v>
      </c>
      <c r="K30" s="25">
        <v>20</v>
      </c>
      <c r="L30" s="17">
        <f t="shared" si="19"/>
        <v>54.024000000000001</v>
      </c>
      <c r="M30" s="41">
        <f t="shared" si="20"/>
        <v>0.75</v>
      </c>
      <c r="N30" s="18"/>
      <c r="P30" s="31"/>
      <c r="Q30" s="24">
        <v>2251</v>
      </c>
      <c r="R30" s="25">
        <v>20</v>
      </c>
      <c r="S30" s="17">
        <f t="shared" si="21"/>
        <v>54.024000000000001</v>
      </c>
      <c r="T30" s="41">
        <f t="shared" si="22"/>
        <v>0.75</v>
      </c>
      <c r="U30" s="18"/>
      <c r="W30" s="31"/>
      <c r="X30" s="24">
        <v>2251</v>
      </c>
      <c r="Y30" s="25">
        <v>21</v>
      </c>
      <c r="Z30" s="17">
        <f t="shared" si="23"/>
        <v>54.024000000000001</v>
      </c>
      <c r="AA30" s="41">
        <f t="shared" si="24"/>
        <v>-0.25</v>
      </c>
      <c r="AB30" s="18"/>
      <c r="AD30" s="31"/>
      <c r="AE30" s="24">
        <v>2251</v>
      </c>
      <c r="AF30" s="25">
        <v>20</v>
      </c>
      <c r="AG30" s="17">
        <f t="shared" si="25"/>
        <v>54.024000000000001</v>
      </c>
      <c r="AH30" s="41">
        <f t="shared" si="26"/>
        <v>0.75</v>
      </c>
      <c r="AI30" s="18"/>
      <c r="AK30" s="31"/>
      <c r="AL30" s="24">
        <v>2251</v>
      </c>
      <c r="AM30" s="25">
        <v>20</v>
      </c>
      <c r="AN30" s="17">
        <f t="shared" si="27"/>
        <v>54.024000000000001</v>
      </c>
      <c r="AO30" s="41">
        <f t="shared" si="28"/>
        <v>0.75</v>
      </c>
      <c r="AP30" s="18"/>
      <c r="AR30" s="31"/>
      <c r="AS30" s="24">
        <v>2251</v>
      </c>
      <c r="AT30" s="25">
        <v>20</v>
      </c>
      <c r="AU30" s="17">
        <f t="shared" si="29"/>
        <v>54.024000000000001</v>
      </c>
      <c r="AV30" s="41">
        <f t="shared" si="30"/>
        <v>0.75</v>
      </c>
      <c r="AW30" s="18"/>
      <c r="AY30" s="31"/>
      <c r="AZ30" s="24">
        <v>2251</v>
      </c>
      <c r="BA30" s="25">
        <v>20</v>
      </c>
      <c r="BB30" s="17">
        <f t="shared" si="31"/>
        <v>54.024000000000001</v>
      </c>
      <c r="BC30" s="41">
        <f t="shared" si="32"/>
        <v>0.75</v>
      </c>
      <c r="BD30" s="18"/>
      <c r="BF30" s="31"/>
      <c r="BG30" s="24">
        <v>2251</v>
      </c>
      <c r="BH30" s="25">
        <v>20</v>
      </c>
      <c r="BI30" s="17">
        <f t="shared" si="33"/>
        <v>54.024000000000001</v>
      </c>
      <c r="BJ30" s="41">
        <f t="shared" si="34"/>
        <v>0.75</v>
      </c>
      <c r="BK30" s="18"/>
      <c r="BM30" s="31"/>
      <c r="BN30" s="24">
        <v>2251</v>
      </c>
      <c r="BO30" s="25">
        <v>20</v>
      </c>
      <c r="BP30" s="17">
        <f t="shared" si="35"/>
        <v>54.024000000000001</v>
      </c>
      <c r="BQ30" s="41">
        <f t="shared" si="36"/>
        <v>0.75</v>
      </c>
      <c r="BR30" s="18"/>
      <c r="BT30" s="31"/>
      <c r="BU30" s="24">
        <v>2251</v>
      </c>
      <c r="BV30" s="25">
        <v>20</v>
      </c>
      <c r="BW30" s="17">
        <f t="shared" si="37"/>
        <v>54.024000000000001</v>
      </c>
      <c r="BX30" s="41">
        <f t="shared" si="38"/>
        <v>0.75</v>
      </c>
      <c r="BY30" s="18"/>
      <c r="CA30" s="31"/>
      <c r="CB30" s="24">
        <v>2251</v>
      </c>
      <c r="CC30" s="25">
        <v>20</v>
      </c>
      <c r="CD30" s="17">
        <f t="shared" si="39"/>
        <v>54.024000000000001</v>
      </c>
      <c r="CE30" s="41">
        <f t="shared" si="40"/>
        <v>0.75</v>
      </c>
      <c r="CF30" s="18"/>
      <c r="CH30" s="31"/>
      <c r="CI30" s="24">
        <v>2251</v>
      </c>
      <c r="CJ30" s="25">
        <v>20</v>
      </c>
      <c r="CK30" s="17">
        <f t="shared" si="41"/>
        <v>54.024000000000001</v>
      </c>
      <c r="CL30" s="41">
        <f t="shared" si="42"/>
        <v>0.75</v>
      </c>
      <c r="CM30" s="18"/>
      <c r="CO30" s="31"/>
      <c r="CP30" s="24">
        <v>2251</v>
      </c>
      <c r="CQ30" s="25">
        <v>21</v>
      </c>
      <c r="CR30" s="17">
        <f t="shared" si="43"/>
        <v>54.024000000000001</v>
      </c>
      <c r="CS30" s="41">
        <f t="shared" si="44"/>
        <v>-0.25</v>
      </c>
      <c r="CT30" s="18"/>
      <c r="CV30" s="31"/>
      <c r="CW30" s="24">
        <v>2251</v>
      </c>
      <c r="CX30" s="25">
        <v>17</v>
      </c>
      <c r="CY30" s="17">
        <f t="shared" si="45"/>
        <v>54.024000000000001</v>
      </c>
      <c r="CZ30" s="41">
        <f t="shared" si="46"/>
        <v>3.75</v>
      </c>
      <c r="DA30" s="18"/>
      <c r="DC30" s="31"/>
      <c r="DD30" s="24">
        <v>2251</v>
      </c>
      <c r="DE30" s="25">
        <v>18</v>
      </c>
      <c r="DF30" s="17">
        <f t="shared" si="47"/>
        <v>54.024000000000001</v>
      </c>
      <c r="DG30" s="41">
        <f t="shared" si="48"/>
        <v>2.75</v>
      </c>
      <c r="DH30" s="18"/>
      <c r="DJ30" s="31"/>
      <c r="DK30" s="24">
        <v>2251</v>
      </c>
      <c r="DL30" s="25">
        <v>15</v>
      </c>
      <c r="DM30" s="17">
        <f t="shared" si="49"/>
        <v>54.024000000000001</v>
      </c>
      <c r="DN30" s="41">
        <f t="shared" si="50"/>
        <v>5.75</v>
      </c>
      <c r="DO30" s="18"/>
      <c r="DQ30" s="31"/>
      <c r="DR30" s="24">
        <v>2251</v>
      </c>
      <c r="DS30" s="25">
        <v>15</v>
      </c>
      <c r="DT30" s="17">
        <f t="shared" si="51"/>
        <v>54.024000000000001</v>
      </c>
      <c r="DU30" s="41">
        <f t="shared" si="52"/>
        <v>5.75</v>
      </c>
      <c r="DV30" s="18"/>
      <c r="DX30" s="31"/>
      <c r="DY30" s="24">
        <v>2251</v>
      </c>
      <c r="DZ30" s="25">
        <v>15</v>
      </c>
      <c r="EA30" s="17">
        <f t="shared" si="53"/>
        <v>54.024000000000001</v>
      </c>
      <c r="EB30" s="41">
        <f t="shared" si="54"/>
        <v>5.75</v>
      </c>
      <c r="EC30" s="18"/>
      <c r="EE30" s="31"/>
      <c r="EF30" s="24">
        <v>2251</v>
      </c>
      <c r="EG30" s="25">
        <v>21</v>
      </c>
      <c r="EH30" s="17">
        <f t="shared" si="55"/>
        <v>54.024000000000001</v>
      </c>
      <c r="EI30" s="41">
        <f t="shared" si="56"/>
        <v>-0.25</v>
      </c>
      <c r="EJ30" s="18"/>
      <c r="EL30" s="31"/>
      <c r="EM30" s="24">
        <v>2251</v>
      </c>
      <c r="EN30" s="25">
        <v>15</v>
      </c>
      <c r="EO30" s="17">
        <f t="shared" si="57"/>
        <v>54.024000000000001</v>
      </c>
      <c r="EP30" s="41">
        <f t="shared" si="58"/>
        <v>5.75</v>
      </c>
      <c r="EQ30" s="18"/>
      <c r="ES30" s="31"/>
      <c r="ET30" s="24">
        <v>2251</v>
      </c>
      <c r="EU30" s="25">
        <v>16</v>
      </c>
      <c r="EV30" s="17">
        <f t="shared" si="59"/>
        <v>54.024000000000001</v>
      </c>
      <c r="EW30" s="41">
        <f t="shared" si="60"/>
        <v>4.75</v>
      </c>
      <c r="EX30" s="18"/>
      <c r="EZ30" s="31"/>
      <c r="FA30" s="24">
        <v>2251</v>
      </c>
      <c r="FB30" s="25">
        <v>16</v>
      </c>
      <c r="FC30" s="17">
        <f t="shared" si="61"/>
        <v>54.024000000000001</v>
      </c>
      <c r="FD30" s="41">
        <f t="shared" si="62"/>
        <v>4.75</v>
      </c>
      <c r="FE30" s="18"/>
      <c r="FG30" s="31"/>
      <c r="FH30" s="24">
        <v>2251</v>
      </c>
      <c r="FI30" s="25">
        <v>20</v>
      </c>
      <c r="FJ30" s="17">
        <f t="shared" si="63"/>
        <v>54.024000000000001</v>
      </c>
      <c r="FK30" s="41">
        <f t="shared" si="64"/>
        <v>0.75</v>
      </c>
      <c r="FL30" s="18"/>
      <c r="FN30" s="31"/>
      <c r="FO30" s="24">
        <v>2251</v>
      </c>
      <c r="FP30" s="25">
        <v>20</v>
      </c>
      <c r="FQ30" s="17">
        <f t="shared" si="65"/>
        <v>54.024000000000001</v>
      </c>
      <c r="FR30" s="41">
        <f t="shared" si="66"/>
        <v>0.75</v>
      </c>
      <c r="FS30" s="18"/>
      <c r="FU30" s="31"/>
      <c r="FV30" s="24">
        <v>2251</v>
      </c>
      <c r="FW30" s="25">
        <v>8</v>
      </c>
      <c r="FX30" s="17">
        <f t="shared" si="67"/>
        <v>54.024000000000001</v>
      </c>
      <c r="FY30" s="41">
        <f t="shared" si="68"/>
        <v>12.75</v>
      </c>
      <c r="FZ30" s="18"/>
      <c r="GB30" s="31"/>
      <c r="GC30" s="24">
        <v>2251</v>
      </c>
      <c r="GD30" s="25">
        <v>8</v>
      </c>
      <c r="GE30" s="17">
        <f t="shared" si="69"/>
        <v>54.024000000000001</v>
      </c>
      <c r="GF30" s="41">
        <f t="shared" si="70"/>
        <v>12.75</v>
      </c>
      <c r="GG30" s="18"/>
      <c r="GI30" s="31"/>
      <c r="GJ30" s="24">
        <v>2251</v>
      </c>
      <c r="GK30" s="25">
        <v>8</v>
      </c>
      <c r="GL30" s="17">
        <f t="shared" si="71"/>
        <v>54.024000000000001</v>
      </c>
      <c r="GM30" s="41">
        <f t="shared" si="72"/>
        <v>12.75</v>
      </c>
      <c r="GN30" s="18"/>
      <c r="GP30" s="31"/>
      <c r="GQ30" s="24">
        <v>2251</v>
      </c>
      <c r="GR30" s="25">
        <v>9</v>
      </c>
      <c r="GS30" s="17">
        <f t="shared" si="73"/>
        <v>54.024000000000001</v>
      </c>
      <c r="GT30" s="41">
        <f t="shared" si="74"/>
        <v>11.75</v>
      </c>
      <c r="GU30" s="18"/>
      <c r="GW30" s="31"/>
      <c r="GX30" s="24">
        <v>2126</v>
      </c>
      <c r="GY30" s="25">
        <v>20</v>
      </c>
      <c r="GZ30" s="17">
        <f t="shared" si="75"/>
        <v>51.024000000000001</v>
      </c>
      <c r="HA30" s="41">
        <f t="shared" si="76"/>
        <v>0.75</v>
      </c>
      <c r="HB30" s="18"/>
      <c r="HD30" s="31"/>
      <c r="HE30" s="24">
        <v>2251</v>
      </c>
      <c r="HF30" s="25">
        <v>20</v>
      </c>
      <c r="HG30" s="17">
        <f t="shared" si="77"/>
        <v>54.024000000000001</v>
      </c>
      <c r="HH30" s="41">
        <f t="shared" si="78"/>
        <v>0.75</v>
      </c>
      <c r="HI30" s="18"/>
      <c r="HJ30" s="5"/>
      <c r="HK30" s="31"/>
      <c r="HL30" s="24">
        <v>2251</v>
      </c>
      <c r="HM30" s="25">
        <v>20</v>
      </c>
      <c r="HN30" s="17">
        <f t="shared" si="79"/>
        <v>54.024000000000001</v>
      </c>
      <c r="HO30" s="41">
        <f t="shared" si="80"/>
        <v>0.75</v>
      </c>
      <c r="HP30" s="18"/>
      <c r="HQ30" s="5"/>
      <c r="HR30" s="31"/>
      <c r="HS30" s="24">
        <v>2251</v>
      </c>
      <c r="HT30" s="25">
        <v>20</v>
      </c>
      <c r="HU30" s="17">
        <f t="shared" si="81"/>
        <v>54.024000000000001</v>
      </c>
      <c r="HV30" s="41">
        <f t="shared" si="82"/>
        <v>0.75</v>
      </c>
      <c r="HW30" s="18"/>
      <c r="HX30" s="5"/>
      <c r="HY30" s="5"/>
      <c r="HZ30" s="47">
        <f t="shared" si="99"/>
        <v>54.024000000000001</v>
      </c>
      <c r="IA30" s="48">
        <f t="shared" si="0"/>
        <v>0.75</v>
      </c>
      <c r="IB30" s="48">
        <f t="shared" si="1"/>
        <v>0.75</v>
      </c>
      <c r="IC30" s="48">
        <f t="shared" si="2"/>
        <v>0.75</v>
      </c>
      <c r="ID30" s="48">
        <f t="shared" si="3"/>
        <v>-0.25</v>
      </c>
      <c r="IE30" s="48">
        <f t="shared" si="4"/>
        <v>0.75</v>
      </c>
      <c r="IF30" s="48">
        <f t="shared" si="5"/>
        <v>0.75</v>
      </c>
      <c r="IG30" s="48">
        <f t="shared" si="6"/>
        <v>0.75</v>
      </c>
      <c r="IH30" s="48">
        <f t="shared" si="7"/>
        <v>0.75</v>
      </c>
      <c r="II30" s="48">
        <f t="shared" si="8"/>
        <v>0.75</v>
      </c>
      <c r="IJ30" s="48">
        <f t="shared" si="9"/>
        <v>0.75</v>
      </c>
      <c r="IK30" s="48">
        <f t="shared" si="10"/>
        <v>0.75</v>
      </c>
      <c r="IL30" s="48">
        <f t="shared" si="11"/>
        <v>0.75</v>
      </c>
      <c r="IM30" s="48">
        <f t="shared" si="12"/>
        <v>0.75</v>
      </c>
      <c r="IN30" s="48">
        <f t="shared" si="13"/>
        <v>-0.25</v>
      </c>
      <c r="IO30" s="48">
        <f t="shared" si="14"/>
        <v>3.75</v>
      </c>
      <c r="IP30" s="48">
        <f t="shared" si="15"/>
        <v>2.75</v>
      </c>
      <c r="IQ30" s="48">
        <f t="shared" si="16"/>
        <v>5.75</v>
      </c>
      <c r="IR30" s="48">
        <f t="shared" si="83"/>
        <v>5.75</v>
      </c>
      <c r="IS30" s="48">
        <f t="shared" si="84"/>
        <v>5.75</v>
      </c>
      <c r="IT30" s="48">
        <f t="shared" si="85"/>
        <v>-0.25</v>
      </c>
      <c r="IU30" s="48">
        <f t="shared" si="86"/>
        <v>5.75</v>
      </c>
      <c r="IV30" s="48">
        <f t="shared" si="87"/>
        <v>4.75</v>
      </c>
      <c r="IW30" s="48">
        <f t="shared" si="88"/>
        <v>4.75</v>
      </c>
      <c r="IX30" s="48">
        <f t="shared" si="89"/>
        <v>0.75</v>
      </c>
      <c r="IY30" s="48">
        <f t="shared" si="90"/>
        <v>0.75</v>
      </c>
      <c r="IZ30" s="48">
        <f t="shared" si="91"/>
        <v>12.75</v>
      </c>
      <c r="JA30" s="48">
        <f t="shared" si="92"/>
        <v>12.75</v>
      </c>
      <c r="JB30" s="48">
        <f t="shared" si="93"/>
        <v>12.75</v>
      </c>
      <c r="JC30" s="48">
        <f t="shared" si="94"/>
        <v>11.75</v>
      </c>
      <c r="JD30" s="48">
        <f t="shared" si="95"/>
        <v>0.75</v>
      </c>
      <c r="JE30" s="48">
        <f t="shared" si="96"/>
        <v>0.75</v>
      </c>
      <c r="JF30" s="48">
        <f t="shared" si="97"/>
        <v>0.75</v>
      </c>
      <c r="JG30" s="48">
        <f t="shared" si="98"/>
        <v>0.75</v>
      </c>
    </row>
    <row r="31" spans="2:267">
      <c r="B31" s="31"/>
      <c r="C31" s="24">
        <v>2376</v>
      </c>
      <c r="D31" s="25">
        <v>20</v>
      </c>
      <c r="E31" s="17">
        <f t="shared" si="17"/>
        <v>57.024000000000001</v>
      </c>
      <c r="F31" s="41">
        <f t="shared" si="18"/>
        <v>0.75</v>
      </c>
      <c r="G31" s="18"/>
      <c r="I31" s="31"/>
      <c r="J31" s="24">
        <v>2376</v>
      </c>
      <c r="K31" s="25">
        <v>20</v>
      </c>
      <c r="L31" s="17">
        <f t="shared" si="19"/>
        <v>57.024000000000001</v>
      </c>
      <c r="M31" s="41">
        <f t="shared" si="20"/>
        <v>0.75</v>
      </c>
      <c r="N31" s="18"/>
      <c r="P31" s="31"/>
      <c r="Q31" s="24">
        <v>2376</v>
      </c>
      <c r="R31" s="25">
        <v>20</v>
      </c>
      <c r="S31" s="17">
        <f t="shared" si="21"/>
        <v>57.024000000000001</v>
      </c>
      <c r="T31" s="41">
        <f t="shared" si="22"/>
        <v>0.75</v>
      </c>
      <c r="U31" s="18"/>
      <c r="W31" s="31"/>
      <c r="X31" s="24">
        <v>2376</v>
      </c>
      <c r="Y31" s="25">
        <v>20</v>
      </c>
      <c r="Z31" s="17">
        <f t="shared" si="23"/>
        <v>57.024000000000001</v>
      </c>
      <c r="AA31" s="41">
        <f t="shared" si="24"/>
        <v>0.75</v>
      </c>
      <c r="AB31" s="18"/>
      <c r="AD31" s="31"/>
      <c r="AE31" s="24">
        <v>2376</v>
      </c>
      <c r="AF31" s="25">
        <v>20</v>
      </c>
      <c r="AG31" s="17">
        <f t="shared" si="25"/>
        <v>57.024000000000001</v>
      </c>
      <c r="AH31" s="41">
        <f t="shared" si="26"/>
        <v>0.75</v>
      </c>
      <c r="AI31" s="18"/>
      <c r="AK31" s="31"/>
      <c r="AL31" s="24">
        <v>2376</v>
      </c>
      <c r="AM31" s="25">
        <v>20</v>
      </c>
      <c r="AN31" s="17">
        <f t="shared" si="27"/>
        <v>57.024000000000001</v>
      </c>
      <c r="AO31" s="41">
        <f t="shared" si="28"/>
        <v>0.75</v>
      </c>
      <c r="AP31" s="18"/>
      <c r="AR31" s="31"/>
      <c r="AS31" s="24">
        <v>2376</v>
      </c>
      <c r="AT31" s="25">
        <v>20</v>
      </c>
      <c r="AU31" s="17">
        <f t="shared" si="29"/>
        <v>57.024000000000001</v>
      </c>
      <c r="AV31" s="41">
        <f t="shared" si="30"/>
        <v>0.75</v>
      </c>
      <c r="AW31" s="18"/>
      <c r="AY31" s="31"/>
      <c r="AZ31" s="24">
        <v>2376</v>
      </c>
      <c r="BA31" s="25">
        <v>20</v>
      </c>
      <c r="BB31" s="17">
        <f t="shared" si="31"/>
        <v>57.024000000000001</v>
      </c>
      <c r="BC31" s="41">
        <f t="shared" si="32"/>
        <v>0.75</v>
      </c>
      <c r="BD31" s="18"/>
      <c r="BF31" s="31"/>
      <c r="BG31" s="24">
        <v>2376</v>
      </c>
      <c r="BH31" s="25">
        <v>20</v>
      </c>
      <c r="BI31" s="17">
        <f t="shared" si="33"/>
        <v>57.024000000000001</v>
      </c>
      <c r="BJ31" s="41">
        <f t="shared" si="34"/>
        <v>0.75</v>
      </c>
      <c r="BK31" s="18"/>
      <c r="BM31" s="31"/>
      <c r="BN31" s="24">
        <v>2376</v>
      </c>
      <c r="BO31" s="25">
        <v>20</v>
      </c>
      <c r="BP31" s="17">
        <f t="shared" si="35"/>
        <v>57.024000000000001</v>
      </c>
      <c r="BQ31" s="41">
        <f t="shared" si="36"/>
        <v>0.75</v>
      </c>
      <c r="BR31" s="18"/>
      <c r="BT31" s="31"/>
      <c r="BU31" s="24">
        <v>2376</v>
      </c>
      <c r="BV31" s="25">
        <v>20</v>
      </c>
      <c r="BW31" s="17">
        <f t="shared" si="37"/>
        <v>57.024000000000001</v>
      </c>
      <c r="BX31" s="41">
        <f t="shared" si="38"/>
        <v>0.75</v>
      </c>
      <c r="BY31" s="18"/>
      <c r="CA31" s="31"/>
      <c r="CB31" s="24">
        <v>2376</v>
      </c>
      <c r="CC31" s="25">
        <v>20</v>
      </c>
      <c r="CD31" s="17">
        <f t="shared" si="39"/>
        <v>57.024000000000001</v>
      </c>
      <c r="CE31" s="41">
        <f t="shared" si="40"/>
        <v>0.75</v>
      </c>
      <c r="CF31" s="18"/>
      <c r="CH31" s="31"/>
      <c r="CI31" s="24">
        <v>2376</v>
      </c>
      <c r="CJ31" s="25">
        <v>20</v>
      </c>
      <c r="CK31" s="17">
        <f t="shared" si="41"/>
        <v>57.024000000000001</v>
      </c>
      <c r="CL31" s="41">
        <f t="shared" si="42"/>
        <v>0.75</v>
      </c>
      <c r="CM31" s="18"/>
      <c r="CO31" s="31"/>
      <c r="CP31" s="24">
        <v>2376</v>
      </c>
      <c r="CQ31" s="25">
        <v>20</v>
      </c>
      <c r="CR31" s="17">
        <f t="shared" si="43"/>
        <v>57.024000000000001</v>
      </c>
      <c r="CS31" s="41">
        <f t="shared" si="44"/>
        <v>0.75</v>
      </c>
      <c r="CT31" s="18"/>
      <c r="CV31" s="31"/>
      <c r="CW31" s="24">
        <v>2376</v>
      </c>
      <c r="CX31" s="25">
        <v>21</v>
      </c>
      <c r="CY31" s="17">
        <f t="shared" si="45"/>
        <v>57.024000000000001</v>
      </c>
      <c r="CZ31" s="41">
        <f t="shared" si="46"/>
        <v>-0.25</v>
      </c>
      <c r="DA31" s="18"/>
      <c r="DC31" s="31"/>
      <c r="DD31" s="24">
        <v>2376</v>
      </c>
      <c r="DE31" s="25">
        <v>-1</v>
      </c>
      <c r="DF31" s="17">
        <f t="shared" si="47"/>
        <v>57.024000000000001</v>
      </c>
      <c r="DG31" s="41">
        <f t="shared" si="48"/>
        <v>21.75</v>
      </c>
      <c r="DH31" s="18"/>
      <c r="DJ31" s="31"/>
      <c r="DK31" s="24">
        <v>2376</v>
      </c>
      <c r="DL31" s="25">
        <v>17</v>
      </c>
      <c r="DM31" s="17">
        <f t="shared" si="49"/>
        <v>57.024000000000001</v>
      </c>
      <c r="DN31" s="41">
        <f t="shared" si="50"/>
        <v>3.75</v>
      </c>
      <c r="DO31" s="18"/>
      <c r="DQ31" s="31"/>
      <c r="DR31" s="24">
        <v>2376</v>
      </c>
      <c r="DS31" s="25">
        <v>-1</v>
      </c>
      <c r="DT31" s="17">
        <f t="shared" si="51"/>
        <v>57.024000000000001</v>
      </c>
      <c r="DU31" s="41">
        <f t="shared" si="52"/>
        <v>21.75</v>
      </c>
      <c r="DV31" s="18"/>
      <c r="DX31" s="31"/>
      <c r="DY31" s="24">
        <v>2376</v>
      </c>
      <c r="DZ31" s="25">
        <v>16</v>
      </c>
      <c r="EA31" s="17">
        <f t="shared" si="53"/>
        <v>57.024000000000001</v>
      </c>
      <c r="EB31" s="41">
        <f t="shared" si="54"/>
        <v>4.75</v>
      </c>
      <c r="EC31" s="18"/>
      <c r="EE31" s="31"/>
      <c r="EF31" s="24">
        <v>2376</v>
      </c>
      <c r="EG31" s="25">
        <v>16</v>
      </c>
      <c r="EH31" s="17">
        <f t="shared" si="55"/>
        <v>57.024000000000001</v>
      </c>
      <c r="EI31" s="41">
        <f t="shared" si="56"/>
        <v>4.75</v>
      </c>
      <c r="EJ31" s="18"/>
      <c r="EL31" s="31"/>
      <c r="EM31" s="24">
        <v>2376</v>
      </c>
      <c r="EN31" s="25">
        <v>16</v>
      </c>
      <c r="EO31" s="17">
        <f t="shared" si="57"/>
        <v>57.024000000000001</v>
      </c>
      <c r="EP31" s="41">
        <f t="shared" si="58"/>
        <v>4.75</v>
      </c>
      <c r="EQ31" s="18"/>
      <c r="ES31" s="31"/>
      <c r="ET31" s="24">
        <v>2376</v>
      </c>
      <c r="EU31" s="25">
        <v>16</v>
      </c>
      <c r="EV31" s="17">
        <f t="shared" si="59"/>
        <v>57.024000000000001</v>
      </c>
      <c r="EW31" s="41">
        <f t="shared" si="60"/>
        <v>4.75</v>
      </c>
      <c r="EX31" s="18"/>
      <c r="EZ31" s="31"/>
      <c r="FA31" s="24">
        <v>2376</v>
      </c>
      <c r="FB31" s="25">
        <v>16</v>
      </c>
      <c r="FC31" s="17">
        <f t="shared" si="61"/>
        <v>57.024000000000001</v>
      </c>
      <c r="FD31" s="41">
        <f t="shared" si="62"/>
        <v>4.75</v>
      </c>
      <c r="FE31" s="18"/>
      <c r="FG31" s="31"/>
      <c r="FH31" s="24">
        <v>2376</v>
      </c>
      <c r="FI31" s="25">
        <v>20</v>
      </c>
      <c r="FJ31" s="17">
        <f t="shared" si="63"/>
        <v>57.024000000000001</v>
      </c>
      <c r="FK31" s="41">
        <f t="shared" si="64"/>
        <v>0.75</v>
      </c>
      <c r="FL31" s="18"/>
      <c r="FN31" s="31"/>
      <c r="FO31" s="24">
        <v>2376</v>
      </c>
      <c r="FP31" s="25">
        <v>20</v>
      </c>
      <c r="FQ31" s="17">
        <f t="shared" si="65"/>
        <v>57.024000000000001</v>
      </c>
      <c r="FR31" s="41">
        <f t="shared" si="66"/>
        <v>0.75</v>
      </c>
      <c r="FS31" s="18"/>
      <c r="FU31" s="31"/>
      <c r="FV31" s="24">
        <v>2376</v>
      </c>
      <c r="FW31" s="25">
        <v>8</v>
      </c>
      <c r="FX31" s="17">
        <f t="shared" si="67"/>
        <v>57.024000000000001</v>
      </c>
      <c r="FY31" s="41">
        <f t="shared" si="68"/>
        <v>12.75</v>
      </c>
      <c r="FZ31" s="18"/>
      <c r="GB31" s="31"/>
      <c r="GC31" s="24">
        <v>2376</v>
      </c>
      <c r="GD31" s="25">
        <v>8</v>
      </c>
      <c r="GE31" s="17">
        <f t="shared" si="69"/>
        <v>57.024000000000001</v>
      </c>
      <c r="GF31" s="41">
        <f t="shared" si="70"/>
        <v>12.75</v>
      </c>
      <c r="GG31" s="18"/>
      <c r="GI31" s="31"/>
      <c r="GJ31" s="24">
        <v>2376</v>
      </c>
      <c r="GK31" s="25">
        <v>8</v>
      </c>
      <c r="GL31" s="17">
        <f t="shared" si="71"/>
        <v>57.024000000000001</v>
      </c>
      <c r="GM31" s="41">
        <f t="shared" si="72"/>
        <v>12.75</v>
      </c>
      <c r="GN31" s="18"/>
      <c r="GP31" s="31"/>
      <c r="GQ31" s="24">
        <v>2376</v>
      </c>
      <c r="GR31" s="25">
        <v>9</v>
      </c>
      <c r="GS31" s="17">
        <f t="shared" si="73"/>
        <v>57.024000000000001</v>
      </c>
      <c r="GT31" s="41">
        <f t="shared" si="74"/>
        <v>11.75</v>
      </c>
      <c r="GU31" s="18"/>
      <c r="GW31" s="31"/>
      <c r="GX31" s="24">
        <v>2251</v>
      </c>
      <c r="GY31" s="25">
        <v>20</v>
      </c>
      <c r="GZ31" s="17">
        <f t="shared" si="75"/>
        <v>54.024000000000001</v>
      </c>
      <c r="HA31" s="41">
        <f t="shared" si="76"/>
        <v>0.75</v>
      </c>
      <c r="HB31" s="18"/>
      <c r="HD31" s="31"/>
      <c r="HE31" s="24">
        <v>2376</v>
      </c>
      <c r="HF31" s="25">
        <v>20</v>
      </c>
      <c r="HG31" s="17">
        <f t="shared" si="77"/>
        <v>57.024000000000001</v>
      </c>
      <c r="HH31" s="41">
        <f t="shared" si="78"/>
        <v>0.75</v>
      </c>
      <c r="HI31" s="18"/>
      <c r="HJ31" s="5"/>
      <c r="HK31" s="31"/>
      <c r="HL31" s="24">
        <v>2376</v>
      </c>
      <c r="HM31" s="25">
        <v>20</v>
      </c>
      <c r="HN31" s="17">
        <f t="shared" si="79"/>
        <v>57.024000000000001</v>
      </c>
      <c r="HO31" s="41">
        <f t="shared" si="80"/>
        <v>0.75</v>
      </c>
      <c r="HP31" s="18"/>
      <c r="HQ31" s="5"/>
      <c r="HR31" s="31"/>
      <c r="HS31" s="24">
        <v>2376</v>
      </c>
      <c r="HT31" s="25">
        <v>20</v>
      </c>
      <c r="HU31" s="17">
        <f t="shared" si="81"/>
        <v>57.024000000000001</v>
      </c>
      <c r="HV31" s="41">
        <f t="shared" si="82"/>
        <v>0.75</v>
      </c>
      <c r="HW31" s="18"/>
      <c r="HX31" s="5"/>
      <c r="HY31" s="5"/>
      <c r="HZ31" s="47">
        <f t="shared" si="99"/>
        <v>57.024000000000001</v>
      </c>
      <c r="IA31" s="48">
        <f t="shared" si="0"/>
        <v>0.75</v>
      </c>
      <c r="IB31" s="48">
        <f t="shared" si="1"/>
        <v>0.75</v>
      </c>
      <c r="IC31" s="48">
        <f t="shared" si="2"/>
        <v>0.75</v>
      </c>
      <c r="ID31" s="48">
        <f t="shared" si="3"/>
        <v>0.75</v>
      </c>
      <c r="IE31" s="48">
        <f t="shared" si="4"/>
        <v>0.75</v>
      </c>
      <c r="IF31" s="48">
        <f t="shared" si="5"/>
        <v>0.75</v>
      </c>
      <c r="IG31" s="48">
        <f t="shared" si="6"/>
        <v>0.75</v>
      </c>
      <c r="IH31" s="48">
        <f t="shared" si="7"/>
        <v>0.75</v>
      </c>
      <c r="II31" s="48">
        <f t="shared" si="8"/>
        <v>0.75</v>
      </c>
      <c r="IJ31" s="48">
        <f t="shared" si="9"/>
        <v>0.75</v>
      </c>
      <c r="IK31" s="48">
        <f t="shared" si="10"/>
        <v>0.75</v>
      </c>
      <c r="IL31" s="48">
        <f t="shared" si="11"/>
        <v>0.75</v>
      </c>
      <c r="IM31" s="48">
        <f t="shared" si="12"/>
        <v>0.75</v>
      </c>
      <c r="IN31" s="48">
        <f t="shared" si="13"/>
        <v>0.75</v>
      </c>
      <c r="IO31" s="48">
        <f t="shared" si="14"/>
        <v>-0.25</v>
      </c>
      <c r="IP31" s="48">
        <f t="shared" si="15"/>
        <v>21.75</v>
      </c>
      <c r="IQ31" s="48">
        <f t="shared" si="16"/>
        <v>3.75</v>
      </c>
      <c r="IR31" s="48">
        <f t="shared" si="83"/>
        <v>21.75</v>
      </c>
      <c r="IS31" s="48">
        <f t="shared" si="84"/>
        <v>4.75</v>
      </c>
      <c r="IT31" s="48">
        <f t="shared" si="85"/>
        <v>4.75</v>
      </c>
      <c r="IU31" s="48">
        <f t="shared" si="86"/>
        <v>4.75</v>
      </c>
      <c r="IV31" s="48">
        <f t="shared" si="87"/>
        <v>4.75</v>
      </c>
      <c r="IW31" s="48">
        <f t="shared" si="88"/>
        <v>4.75</v>
      </c>
      <c r="IX31" s="48">
        <f t="shared" si="89"/>
        <v>0.75</v>
      </c>
      <c r="IY31" s="48">
        <f t="shared" si="90"/>
        <v>0.75</v>
      </c>
      <c r="IZ31" s="48">
        <f t="shared" si="91"/>
        <v>12.75</v>
      </c>
      <c r="JA31" s="48">
        <f t="shared" si="92"/>
        <v>12.75</v>
      </c>
      <c r="JB31" s="48">
        <f t="shared" si="93"/>
        <v>12.75</v>
      </c>
      <c r="JC31" s="48">
        <f t="shared" si="94"/>
        <v>11.75</v>
      </c>
      <c r="JD31" s="48">
        <f t="shared" si="95"/>
        <v>0.75</v>
      </c>
      <c r="JE31" s="48">
        <f t="shared" si="96"/>
        <v>0.75</v>
      </c>
      <c r="JF31" s="48">
        <f t="shared" si="97"/>
        <v>0.75</v>
      </c>
      <c r="JG31" s="48">
        <f t="shared" si="98"/>
        <v>0.75</v>
      </c>
    </row>
    <row r="32" spans="2:267">
      <c r="B32" s="31"/>
      <c r="C32" s="24">
        <v>2501</v>
      </c>
      <c r="D32" s="25">
        <v>20</v>
      </c>
      <c r="E32" s="17">
        <f t="shared" si="17"/>
        <v>60.024000000000001</v>
      </c>
      <c r="F32" s="41">
        <f t="shared" si="18"/>
        <v>0.75</v>
      </c>
      <c r="G32" s="18"/>
      <c r="I32" s="31"/>
      <c r="J32" s="24">
        <v>2501</v>
      </c>
      <c r="K32" s="25">
        <v>20</v>
      </c>
      <c r="L32" s="17">
        <f t="shared" si="19"/>
        <v>60.024000000000001</v>
      </c>
      <c r="M32" s="41">
        <f t="shared" si="20"/>
        <v>0.75</v>
      </c>
      <c r="N32" s="18"/>
      <c r="P32" s="31"/>
      <c r="Q32" s="24">
        <v>2501</v>
      </c>
      <c r="R32" s="25">
        <v>20</v>
      </c>
      <c r="S32" s="17">
        <f t="shared" si="21"/>
        <v>60.024000000000001</v>
      </c>
      <c r="T32" s="41">
        <f t="shared" si="22"/>
        <v>0.75</v>
      </c>
      <c r="U32" s="18"/>
      <c r="W32" s="31"/>
      <c r="X32" s="24">
        <v>2501</v>
      </c>
      <c r="Y32" s="25">
        <v>20</v>
      </c>
      <c r="Z32" s="17">
        <f t="shared" si="23"/>
        <v>60.024000000000001</v>
      </c>
      <c r="AA32" s="41">
        <f t="shared" si="24"/>
        <v>0.75</v>
      </c>
      <c r="AB32" s="18"/>
      <c r="AD32" s="31"/>
      <c r="AE32" s="24">
        <v>2501</v>
      </c>
      <c r="AF32" s="25">
        <v>20</v>
      </c>
      <c r="AG32" s="17">
        <f t="shared" si="25"/>
        <v>60.024000000000001</v>
      </c>
      <c r="AH32" s="41">
        <f t="shared" si="26"/>
        <v>0.75</v>
      </c>
      <c r="AI32" s="18"/>
      <c r="AK32" s="31"/>
      <c r="AL32" s="24">
        <v>2501</v>
      </c>
      <c r="AM32" s="25">
        <v>20</v>
      </c>
      <c r="AN32" s="17">
        <f t="shared" si="27"/>
        <v>60.024000000000001</v>
      </c>
      <c r="AO32" s="41">
        <f t="shared" si="28"/>
        <v>0.75</v>
      </c>
      <c r="AP32" s="18"/>
      <c r="AR32" s="31"/>
      <c r="AS32" s="24">
        <v>2501</v>
      </c>
      <c r="AT32" s="25">
        <v>20</v>
      </c>
      <c r="AU32" s="17">
        <f t="shared" si="29"/>
        <v>60.024000000000001</v>
      </c>
      <c r="AV32" s="41">
        <f t="shared" si="30"/>
        <v>0.75</v>
      </c>
      <c r="AW32" s="18"/>
      <c r="AY32" s="31"/>
      <c r="AZ32" s="24">
        <v>2501</v>
      </c>
      <c r="BA32" s="25">
        <v>20</v>
      </c>
      <c r="BB32" s="17">
        <f t="shared" si="31"/>
        <v>60.024000000000001</v>
      </c>
      <c r="BC32" s="41">
        <f t="shared" si="32"/>
        <v>0.75</v>
      </c>
      <c r="BD32" s="18"/>
      <c r="BF32" s="31"/>
      <c r="BG32" s="24">
        <v>2501</v>
      </c>
      <c r="BH32" s="25">
        <v>20</v>
      </c>
      <c r="BI32" s="17">
        <f t="shared" si="33"/>
        <v>60.024000000000001</v>
      </c>
      <c r="BJ32" s="41">
        <f t="shared" si="34"/>
        <v>0.75</v>
      </c>
      <c r="BK32" s="18"/>
      <c r="BM32" s="31"/>
      <c r="BN32" s="24">
        <v>2501</v>
      </c>
      <c r="BO32" s="25">
        <v>20</v>
      </c>
      <c r="BP32" s="17">
        <f t="shared" si="35"/>
        <v>60.024000000000001</v>
      </c>
      <c r="BQ32" s="41">
        <f t="shared" si="36"/>
        <v>0.75</v>
      </c>
      <c r="BR32" s="18"/>
      <c r="BT32" s="31"/>
      <c r="BU32" s="24">
        <v>2501</v>
      </c>
      <c r="BV32" s="25">
        <v>20</v>
      </c>
      <c r="BW32" s="17">
        <f t="shared" si="37"/>
        <v>60.024000000000001</v>
      </c>
      <c r="BX32" s="41">
        <f t="shared" si="38"/>
        <v>0.75</v>
      </c>
      <c r="BY32" s="18"/>
      <c r="CA32" s="31"/>
      <c r="CB32" s="24">
        <v>2501</v>
      </c>
      <c r="CC32" s="25">
        <v>20</v>
      </c>
      <c r="CD32" s="17">
        <f t="shared" si="39"/>
        <v>60.024000000000001</v>
      </c>
      <c r="CE32" s="41">
        <f t="shared" si="40"/>
        <v>0.75</v>
      </c>
      <c r="CF32" s="18"/>
      <c r="CH32" s="31"/>
      <c r="CI32" s="24">
        <v>2501</v>
      </c>
      <c r="CJ32" s="25">
        <v>20</v>
      </c>
      <c r="CK32" s="17">
        <f t="shared" si="41"/>
        <v>60.024000000000001</v>
      </c>
      <c r="CL32" s="41">
        <f t="shared" si="42"/>
        <v>0.75</v>
      </c>
      <c r="CM32" s="18"/>
      <c r="CO32" s="31"/>
      <c r="CP32" s="24">
        <v>2501</v>
      </c>
      <c r="CQ32" s="25">
        <v>20</v>
      </c>
      <c r="CR32" s="17">
        <f t="shared" si="43"/>
        <v>60.024000000000001</v>
      </c>
      <c r="CS32" s="41">
        <f t="shared" si="44"/>
        <v>0.75</v>
      </c>
      <c r="CT32" s="18"/>
      <c r="CV32" s="31"/>
      <c r="CW32" s="24">
        <v>2501</v>
      </c>
      <c r="CX32" s="25">
        <v>20</v>
      </c>
      <c r="CY32" s="17">
        <f t="shared" si="45"/>
        <v>60.024000000000001</v>
      </c>
      <c r="CZ32" s="41">
        <f t="shared" si="46"/>
        <v>0.75</v>
      </c>
      <c r="DA32" s="18"/>
      <c r="DC32" s="31"/>
      <c r="DD32" s="24">
        <v>2501</v>
      </c>
      <c r="DE32" s="25">
        <v>21</v>
      </c>
      <c r="DF32" s="17">
        <f t="shared" si="47"/>
        <v>60.024000000000001</v>
      </c>
      <c r="DG32" s="41">
        <f t="shared" si="48"/>
        <v>-0.25</v>
      </c>
      <c r="DH32" s="18"/>
      <c r="DJ32" s="31"/>
      <c r="DK32" s="24">
        <v>2501</v>
      </c>
      <c r="DL32" s="25">
        <v>16</v>
      </c>
      <c r="DM32" s="17">
        <f t="shared" si="49"/>
        <v>60.024000000000001</v>
      </c>
      <c r="DN32" s="41">
        <f t="shared" si="50"/>
        <v>4.75</v>
      </c>
      <c r="DO32" s="18"/>
      <c r="DQ32" s="31"/>
      <c r="DR32" s="24">
        <v>2501</v>
      </c>
      <c r="DS32" s="25">
        <v>16</v>
      </c>
      <c r="DT32" s="17">
        <f t="shared" si="51"/>
        <v>60.024000000000001</v>
      </c>
      <c r="DU32" s="41">
        <f t="shared" si="52"/>
        <v>4.75</v>
      </c>
      <c r="DV32" s="18"/>
      <c r="DX32" s="31"/>
      <c r="DY32" s="24">
        <v>2501</v>
      </c>
      <c r="DZ32" s="25">
        <v>17</v>
      </c>
      <c r="EA32" s="17">
        <f t="shared" si="53"/>
        <v>60.024000000000001</v>
      </c>
      <c r="EB32" s="41">
        <f t="shared" si="54"/>
        <v>3.75</v>
      </c>
      <c r="EC32" s="18"/>
      <c r="EE32" s="31"/>
      <c r="EF32" s="24">
        <v>2501</v>
      </c>
      <c r="EG32" s="25">
        <v>17</v>
      </c>
      <c r="EH32" s="17">
        <f t="shared" si="55"/>
        <v>60.024000000000001</v>
      </c>
      <c r="EI32" s="41">
        <f t="shared" si="56"/>
        <v>3.75</v>
      </c>
      <c r="EJ32" s="18"/>
      <c r="EL32" s="31"/>
      <c r="EM32" s="24">
        <v>2501</v>
      </c>
      <c r="EN32" s="25">
        <v>-1</v>
      </c>
      <c r="EO32" s="17">
        <f t="shared" si="57"/>
        <v>60.024000000000001</v>
      </c>
      <c r="EP32" s="41">
        <f t="shared" si="58"/>
        <v>21.75</v>
      </c>
      <c r="EQ32" s="18"/>
      <c r="ES32" s="31"/>
      <c r="ET32" s="24">
        <v>2501</v>
      </c>
      <c r="EU32" s="25">
        <v>21</v>
      </c>
      <c r="EV32" s="17">
        <f t="shared" si="59"/>
        <v>60.024000000000001</v>
      </c>
      <c r="EW32" s="41">
        <f t="shared" si="60"/>
        <v>-0.25</v>
      </c>
      <c r="EX32" s="18"/>
      <c r="EZ32" s="31"/>
      <c r="FA32" s="24">
        <v>2501</v>
      </c>
      <c r="FB32" s="25">
        <v>21</v>
      </c>
      <c r="FC32" s="17">
        <f t="shared" si="61"/>
        <v>60.024000000000001</v>
      </c>
      <c r="FD32" s="41">
        <f t="shared" si="62"/>
        <v>-0.25</v>
      </c>
      <c r="FE32" s="18"/>
      <c r="FG32" s="31"/>
      <c r="FH32" s="24">
        <v>2501</v>
      </c>
      <c r="FI32" s="25">
        <v>20</v>
      </c>
      <c r="FJ32" s="17">
        <f t="shared" si="63"/>
        <v>60.024000000000001</v>
      </c>
      <c r="FK32" s="41">
        <f t="shared" si="64"/>
        <v>0.75</v>
      </c>
      <c r="FL32" s="18"/>
      <c r="FN32" s="31"/>
      <c r="FO32" s="24">
        <v>2501</v>
      </c>
      <c r="FP32" s="25">
        <v>20</v>
      </c>
      <c r="FQ32" s="17">
        <f t="shared" si="65"/>
        <v>60.024000000000001</v>
      </c>
      <c r="FR32" s="41">
        <f t="shared" si="66"/>
        <v>0.75</v>
      </c>
      <c r="FS32" s="18"/>
      <c r="FU32" s="31"/>
      <c r="FV32" s="24">
        <v>2501</v>
      </c>
      <c r="FW32" s="25">
        <v>8</v>
      </c>
      <c r="FX32" s="17">
        <f t="shared" si="67"/>
        <v>60.024000000000001</v>
      </c>
      <c r="FY32" s="41">
        <f t="shared" si="68"/>
        <v>12.75</v>
      </c>
      <c r="FZ32" s="18"/>
      <c r="GB32" s="31"/>
      <c r="GC32" s="24">
        <v>2501</v>
      </c>
      <c r="GD32" s="25">
        <v>8</v>
      </c>
      <c r="GE32" s="17">
        <f t="shared" si="69"/>
        <v>60.024000000000001</v>
      </c>
      <c r="GF32" s="41">
        <f t="shared" si="70"/>
        <v>12.75</v>
      </c>
      <c r="GG32" s="18"/>
      <c r="GI32" s="31"/>
      <c r="GJ32" s="24">
        <v>2501</v>
      </c>
      <c r="GK32" s="25">
        <v>8</v>
      </c>
      <c r="GL32" s="17">
        <f t="shared" si="71"/>
        <v>60.024000000000001</v>
      </c>
      <c r="GM32" s="41">
        <f t="shared" si="72"/>
        <v>12.75</v>
      </c>
      <c r="GN32" s="18"/>
      <c r="GP32" s="31"/>
      <c r="GQ32" s="24">
        <v>2501</v>
      </c>
      <c r="GR32" s="25">
        <v>9</v>
      </c>
      <c r="GS32" s="17">
        <f t="shared" si="73"/>
        <v>60.024000000000001</v>
      </c>
      <c r="GT32" s="41">
        <f t="shared" si="74"/>
        <v>11.75</v>
      </c>
      <c r="GU32" s="18"/>
      <c r="GW32" s="31"/>
      <c r="GX32" s="24">
        <v>2376</v>
      </c>
      <c r="GY32" s="25">
        <v>20</v>
      </c>
      <c r="GZ32" s="17">
        <f t="shared" si="75"/>
        <v>57.024000000000001</v>
      </c>
      <c r="HA32" s="41">
        <f t="shared" si="76"/>
        <v>0.75</v>
      </c>
      <c r="HB32" s="18"/>
      <c r="HD32" s="31"/>
      <c r="HE32" s="24">
        <v>2501</v>
      </c>
      <c r="HF32" s="25">
        <v>20</v>
      </c>
      <c r="HG32" s="17">
        <f t="shared" si="77"/>
        <v>60.024000000000001</v>
      </c>
      <c r="HH32" s="41">
        <f t="shared" si="78"/>
        <v>0.75</v>
      </c>
      <c r="HI32" s="18"/>
      <c r="HJ32" s="5"/>
      <c r="HK32" s="31"/>
      <c r="HL32" s="24">
        <v>2501</v>
      </c>
      <c r="HM32" s="25">
        <v>20</v>
      </c>
      <c r="HN32" s="17">
        <f t="shared" si="79"/>
        <v>60.024000000000001</v>
      </c>
      <c r="HO32" s="41">
        <f t="shared" si="80"/>
        <v>0.75</v>
      </c>
      <c r="HP32" s="18"/>
      <c r="HQ32" s="5"/>
      <c r="HR32" s="31"/>
      <c r="HS32" s="24">
        <v>2501</v>
      </c>
      <c r="HT32" s="25">
        <v>20</v>
      </c>
      <c r="HU32" s="17">
        <f t="shared" si="81"/>
        <v>60.024000000000001</v>
      </c>
      <c r="HV32" s="41">
        <f t="shared" si="82"/>
        <v>0.75</v>
      </c>
      <c r="HW32" s="18"/>
      <c r="HX32" s="5"/>
      <c r="HY32" s="5"/>
      <c r="HZ32" s="47">
        <f t="shared" si="99"/>
        <v>60.024000000000001</v>
      </c>
      <c r="IA32" s="48">
        <f t="shared" si="0"/>
        <v>0.75</v>
      </c>
      <c r="IB32" s="48">
        <f t="shared" si="1"/>
        <v>0.75</v>
      </c>
      <c r="IC32" s="48">
        <f t="shared" si="2"/>
        <v>0.75</v>
      </c>
      <c r="ID32" s="48">
        <f t="shared" si="3"/>
        <v>0.75</v>
      </c>
      <c r="IE32" s="48">
        <f t="shared" si="4"/>
        <v>0.75</v>
      </c>
      <c r="IF32" s="48">
        <f t="shared" si="5"/>
        <v>0.75</v>
      </c>
      <c r="IG32" s="48">
        <f t="shared" si="6"/>
        <v>0.75</v>
      </c>
      <c r="IH32" s="48">
        <f t="shared" si="7"/>
        <v>0.75</v>
      </c>
      <c r="II32" s="48">
        <f t="shared" si="8"/>
        <v>0.75</v>
      </c>
      <c r="IJ32" s="48">
        <f t="shared" si="9"/>
        <v>0.75</v>
      </c>
      <c r="IK32" s="48">
        <f t="shared" si="10"/>
        <v>0.75</v>
      </c>
      <c r="IL32" s="48">
        <f t="shared" si="11"/>
        <v>0.75</v>
      </c>
      <c r="IM32" s="48">
        <f t="shared" si="12"/>
        <v>0.75</v>
      </c>
      <c r="IN32" s="48">
        <f t="shared" si="13"/>
        <v>0.75</v>
      </c>
      <c r="IO32" s="48">
        <f t="shared" si="14"/>
        <v>0.75</v>
      </c>
      <c r="IP32" s="48">
        <f t="shared" si="15"/>
        <v>-0.25</v>
      </c>
      <c r="IQ32" s="48">
        <f t="shared" si="16"/>
        <v>4.75</v>
      </c>
      <c r="IR32" s="48">
        <f t="shared" si="83"/>
        <v>4.75</v>
      </c>
      <c r="IS32" s="48">
        <f t="shared" si="84"/>
        <v>3.75</v>
      </c>
      <c r="IT32" s="48">
        <f t="shared" si="85"/>
        <v>3.75</v>
      </c>
      <c r="IU32" s="48">
        <f t="shared" si="86"/>
        <v>21.75</v>
      </c>
      <c r="IV32" s="48">
        <f t="shared" si="87"/>
        <v>-0.25</v>
      </c>
      <c r="IW32" s="48">
        <f t="shared" si="88"/>
        <v>-0.25</v>
      </c>
      <c r="IX32" s="48">
        <f t="shared" si="89"/>
        <v>0.75</v>
      </c>
      <c r="IY32" s="48">
        <f t="shared" si="90"/>
        <v>0.75</v>
      </c>
      <c r="IZ32" s="48">
        <f t="shared" si="91"/>
        <v>12.75</v>
      </c>
      <c r="JA32" s="48">
        <f t="shared" si="92"/>
        <v>12.75</v>
      </c>
      <c r="JB32" s="48">
        <f t="shared" si="93"/>
        <v>12.75</v>
      </c>
      <c r="JC32" s="48">
        <f t="shared" si="94"/>
        <v>11.75</v>
      </c>
      <c r="JD32" s="48">
        <f t="shared" si="95"/>
        <v>0.75</v>
      </c>
      <c r="JE32" s="48">
        <f t="shared" si="96"/>
        <v>0.75</v>
      </c>
      <c r="JF32" s="48">
        <f t="shared" si="97"/>
        <v>0.75</v>
      </c>
      <c r="JG32" s="48">
        <f t="shared" si="98"/>
        <v>0.75</v>
      </c>
    </row>
    <row r="33" spans="2:267">
      <c r="B33" s="31"/>
      <c r="C33" s="24">
        <v>2626</v>
      </c>
      <c r="D33" s="25">
        <v>20</v>
      </c>
      <c r="E33" s="17">
        <f t="shared" si="17"/>
        <v>63.024000000000001</v>
      </c>
      <c r="F33" s="41">
        <f t="shared" si="18"/>
        <v>0.75</v>
      </c>
      <c r="G33" s="18"/>
      <c r="I33" s="31"/>
      <c r="J33" s="24">
        <v>2626</v>
      </c>
      <c r="K33" s="25">
        <v>20</v>
      </c>
      <c r="L33" s="17">
        <f t="shared" si="19"/>
        <v>63.024000000000001</v>
      </c>
      <c r="M33" s="41">
        <f t="shared" si="20"/>
        <v>0.75</v>
      </c>
      <c r="N33" s="18"/>
      <c r="P33" s="31"/>
      <c r="Q33" s="24">
        <v>2626</v>
      </c>
      <c r="R33" s="25">
        <v>20</v>
      </c>
      <c r="S33" s="17">
        <f t="shared" si="21"/>
        <v>63.024000000000001</v>
      </c>
      <c r="T33" s="41">
        <f t="shared" si="22"/>
        <v>0.75</v>
      </c>
      <c r="U33" s="18"/>
      <c r="W33" s="31"/>
      <c r="X33" s="24">
        <v>2626</v>
      </c>
      <c r="Y33" s="25">
        <v>20</v>
      </c>
      <c r="Z33" s="17">
        <f t="shared" si="23"/>
        <v>63.024000000000001</v>
      </c>
      <c r="AA33" s="41">
        <f t="shared" si="24"/>
        <v>0.75</v>
      </c>
      <c r="AB33" s="18"/>
      <c r="AD33" s="31"/>
      <c r="AE33" s="24">
        <v>2626</v>
      </c>
      <c r="AF33" s="25">
        <v>20</v>
      </c>
      <c r="AG33" s="17">
        <f t="shared" si="25"/>
        <v>63.024000000000001</v>
      </c>
      <c r="AH33" s="41">
        <f t="shared" si="26"/>
        <v>0.75</v>
      </c>
      <c r="AI33" s="18"/>
      <c r="AK33" s="31"/>
      <c r="AL33" s="24">
        <v>2626</v>
      </c>
      <c r="AM33" s="25">
        <v>20</v>
      </c>
      <c r="AN33" s="17">
        <f t="shared" si="27"/>
        <v>63.024000000000001</v>
      </c>
      <c r="AO33" s="41">
        <f t="shared" si="28"/>
        <v>0.75</v>
      </c>
      <c r="AP33" s="18"/>
      <c r="AR33" s="31"/>
      <c r="AS33" s="24">
        <v>2626</v>
      </c>
      <c r="AT33" s="25">
        <v>20</v>
      </c>
      <c r="AU33" s="17">
        <f t="shared" si="29"/>
        <v>63.024000000000001</v>
      </c>
      <c r="AV33" s="41">
        <f t="shared" si="30"/>
        <v>0.75</v>
      </c>
      <c r="AW33" s="18"/>
      <c r="AY33" s="31"/>
      <c r="AZ33" s="24">
        <v>2626</v>
      </c>
      <c r="BA33" s="25">
        <v>20</v>
      </c>
      <c r="BB33" s="17">
        <f t="shared" si="31"/>
        <v>63.024000000000001</v>
      </c>
      <c r="BC33" s="41">
        <f t="shared" si="32"/>
        <v>0.75</v>
      </c>
      <c r="BD33" s="18"/>
      <c r="BF33" s="31"/>
      <c r="BG33" s="24">
        <v>2626</v>
      </c>
      <c r="BH33" s="25">
        <v>14</v>
      </c>
      <c r="BI33" s="17">
        <f t="shared" si="33"/>
        <v>63.024000000000001</v>
      </c>
      <c r="BJ33" s="41">
        <f t="shared" si="34"/>
        <v>6.75</v>
      </c>
      <c r="BK33" s="18"/>
      <c r="BM33" s="31"/>
      <c r="BN33" s="24">
        <v>2626</v>
      </c>
      <c r="BO33" s="25">
        <v>20</v>
      </c>
      <c r="BP33" s="17">
        <f t="shared" si="35"/>
        <v>63.024000000000001</v>
      </c>
      <c r="BQ33" s="41">
        <f t="shared" si="36"/>
        <v>0.75</v>
      </c>
      <c r="BR33" s="18"/>
      <c r="BT33" s="31"/>
      <c r="BU33" s="24">
        <v>2626</v>
      </c>
      <c r="BV33" s="25">
        <v>20</v>
      </c>
      <c r="BW33" s="17">
        <f t="shared" si="37"/>
        <v>63.024000000000001</v>
      </c>
      <c r="BX33" s="41">
        <f t="shared" si="38"/>
        <v>0.75</v>
      </c>
      <c r="BY33" s="18"/>
      <c r="CA33" s="31"/>
      <c r="CB33" s="24">
        <v>2626</v>
      </c>
      <c r="CC33" s="25">
        <v>20</v>
      </c>
      <c r="CD33" s="17">
        <f t="shared" si="39"/>
        <v>63.024000000000001</v>
      </c>
      <c r="CE33" s="41">
        <f t="shared" si="40"/>
        <v>0.75</v>
      </c>
      <c r="CF33" s="18"/>
      <c r="CH33" s="31"/>
      <c r="CI33" s="24">
        <v>2626</v>
      </c>
      <c r="CJ33" s="25">
        <v>20</v>
      </c>
      <c r="CK33" s="17">
        <f t="shared" si="41"/>
        <v>63.024000000000001</v>
      </c>
      <c r="CL33" s="41">
        <f t="shared" si="42"/>
        <v>0.75</v>
      </c>
      <c r="CM33" s="18"/>
      <c r="CO33" s="31"/>
      <c r="CP33" s="24">
        <v>2626</v>
      </c>
      <c r="CQ33" s="25">
        <v>20</v>
      </c>
      <c r="CR33" s="17">
        <f t="shared" si="43"/>
        <v>63.024000000000001</v>
      </c>
      <c r="CS33" s="41">
        <f t="shared" si="44"/>
        <v>0.75</v>
      </c>
      <c r="CT33" s="18"/>
      <c r="CV33" s="31"/>
      <c r="CW33" s="24">
        <v>2626</v>
      </c>
      <c r="CX33" s="25">
        <v>20</v>
      </c>
      <c r="CY33" s="17">
        <f t="shared" si="45"/>
        <v>63.024000000000001</v>
      </c>
      <c r="CZ33" s="41">
        <f t="shared" si="46"/>
        <v>0.75</v>
      </c>
      <c r="DA33" s="18"/>
      <c r="DC33" s="31"/>
      <c r="DD33" s="24">
        <v>2626</v>
      </c>
      <c r="DE33" s="25">
        <v>20</v>
      </c>
      <c r="DF33" s="17">
        <f t="shared" si="47"/>
        <v>63.024000000000001</v>
      </c>
      <c r="DG33" s="41">
        <f t="shared" si="48"/>
        <v>0.75</v>
      </c>
      <c r="DH33" s="18"/>
      <c r="DJ33" s="31"/>
      <c r="DK33" s="24">
        <v>2626</v>
      </c>
      <c r="DL33" s="25">
        <v>16</v>
      </c>
      <c r="DM33" s="17">
        <f t="shared" si="49"/>
        <v>63.024000000000001</v>
      </c>
      <c r="DN33" s="41">
        <f t="shared" si="50"/>
        <v>4.75</v>
      </c>
      <c r="DO33" s="18"/>
      <c r="DQ33" s="31"/>
      <c r="DR33" s="24">
        <v>2626</v>
      </c>
      <c r="DS33" s="25">
        <v>20</v>
      </c>
      <c r="DT33" s="17">
        <f t="shared" si="51"/>
        <v>63.024000000000001</v>
      </c>
      <c r="DU33" s="41">
        <f t="shared" si="52"/>
        <v>0.75</v>
      </c>
      <c r="DV33" s="18"/>
      <c r="DX33" s="31"/>
      <c r="DY33" s="24">
        <v>2626</v>
      </c>
      <c r="DZ33" s="25">
        <v>20</v>
      </c>
      <c r="EA33" s="17">
        <f t="shared" si="53"/>
        <v>63.024000000000001</v>
      </c>
      <c r="EB33" s="41">
        <f t="shared" si="54"/>
        <v>0.75</v>
      </c>
      <c r="EC33" s="18"/>
      <c r="EE33" s="31"/>
      <c r="EF33" s="24">
        <v>2626</v>
      </c>
      <c r="EG33" s="25">
        <v>19</v>
      </c>
      <c r="EH33" s="17">
        <f t="shared" si="55"/>
        <v>63.024000000000001</v>
      </c>
      <c r="EI33" s="41">
        <f t="shared" si="56"/>
        <v>1.75</v>
      </c>
      <c r="EJ33" s="18"/>
      <c r="EL33" s="31"/>
      <c r="EM33" s="24">
        <v>2626</v>
      </c>
      <c r="EN33" s="25">
        <v>21</v>
      </c>
      <c r="EO33" s="17">
        <f t="shared" si="57"/>
        <v>63.024000000000001</v>
      </c>
      <c r="EP33" s="41">
        <f t="shared" si="58"/>
        <v>-0.25</v>
      </c>
      <c r="EQ33" s="18"/>
      <c r="ES33" s="31"/>
      <c r="ET33" s="24">
        <v>2626</v>
      </c>
      <c r="EU33" s="25">
        <v>17</v>
      </c>
      <c r="EV33" s="17">
        <f t="shared" si="59"/>
        <v>63.024000000000001</v>
      </c>
      <c r="EW33" s="41">
        <f t="shared" si="60"/>
        <v>3.75</v>
      </c>
      <c r="EX33" s="18"/>
      <c r="EZ33" s="31"/>
      <c r="FA33" s="24">
        <v>2626</v>
      </c>
      <c r="FB33" s="25">
        <v>17</v>
      </c>
      <c r="FC33" s="17">
        <f t="shared" si="61"/>
        <v>63.024000000000001</v>
      </c>
      <c r="FD33" s="41">
        <f t="shared" si="62"/>
        <v>3.75</v>
      </c>
      <c r="FE33" s="18"/>
      <c r="FG33" s="31"/>
      <c r="FH33" s="24">
        <v>2626</v>
      </c>
      <c r="FI33" s="25">
        <v>20</v>
      </c>
      <c r="FJ33" s="17">
        <f t="shared" si="63"/>
        <v>63.024000000000001</v>
      </c>
      <c r="FK33" s="41">
        <f t="shared" si="64"/>
        <v>0.75</v>
      </c>
      <c r="FL33" s="18"/>
      <c r="FN33" s="31"/>
      <c r="FO33" s="24">
        <v>2626</v>
      </c>
      <c r="FP33" s="25">
        <v>20</v>
      </c>
      <c r="FQ33" s="17">
        <f t="shared" si="65"/>
        <v>63.024000000000001</v>
      </c>
      <c r="FR33" s="41">
        <f t="shared" si="66"/>
        <v>0.75</v>
      </c>
      <c r="FS33" s="18"/>
      <c r="FU33" s="31"/>
      <c r="FV33" s="24">
        <v>2626</v>
      </c>
      <c r="FW33" s="25">
        <v>20</v>
      </c>
      <c r="FX33" s="17">
        <f t="shared" si="67"/>
        <v>63.024000000000001</v>
      </c>
      <c r="FY33" s="41">
        <f t="shared" si="68"/>
        <v>0.75</v>
      </c>
      <c r="FZ33" s="18"/>
      <c r="GB33" s="31"/>
      <c r="GC33" s="24">
        <v>2626</v>
      </c>
      <c r="GD33" s="25">
        <v>21</v>
      </c>
      <c r="GE33" s="17">
        <f t="shared" si="69"/>
        <v>63.024000000000001</v>
      </c>
      <c r="GF33" s="41">
        <f t="shared" si="70"/>
        <v>-0.25</v>
      </c>
      <c r="GG33" s="18"/>
      <c r="GI33" s="31"/>
      <c r="GJ33" s="24">
        <v>2626</v>
      </c>
      <c r="GK33" s="25">
        <v>20</v>
      </c>
      <c r="GL33" s="17">
        <f t="shared" si="71"/>
        <v>63.024000000000001</v>
      </c>
      <c r="GM33" s="41">
        <f t="shared" si="72"/>
        <v>0.75</v>
      </c>
      <c r="GN33" s="18"/>
      <c r="GP33" s="31"/>
      <c r="GQ33" s="24">
        <v>2626</v>
      </c>
      <c r="GR33" s="25">
        <v>20</v>
      </c>
      <c r="GS33" s="17">
        <f t="shared" si="73"/>
        <v>63.024000000000001</v>
      </c>
      <c r="GT33" s="41">
        <f t="shared" si="74"/>
        <v>0.75</v>
      </c>
      <c r="GU33" s="18"/>
      <c r="GW33" s="31"/>
      <c r="GX33" s="24">
        <v>2501</v>
      </c>
      <c r="GY33" s="25">
        <v>20</v>
      </c>
      <c r="GZ33" s="17">
        <f t="shared" si="75"/>
        <v>60.024000000000001</v>
      </c>
      <c r="HA33" s="41">
        <f t="shared" si="76"/>
        <v>0.75</v>
      </c>
      <c r="HB33" s="18"/>
      <c r="HD33" s="31"/>
      <c r="HE33" s="24">
        <v>2626</v>
      </c>
      <c r="HF33" s="25">
        <v>20</v>
      </c>
      <c r="HG33" s="17">
        <f t="shared" si="77"/>
        <v>63.024000000000001</v>
      </c>
      <c r="HH33" s="41">
        <f t="shared" si="78"/>
        <v>0.75</v>
      </c>
      <c r="HI33" s="18"/>
      <c r="HJ33" s="5"/>
      <c r="HK33" s="31"/>
      <c r="HL33" s="24">
        <v>2626</v>
      </c>
      <c r="HM33" s="25">
        <v>20</v>
      </c>
      <c r="HN33" s="17">
        <f t="shared" si="79"/>
        <v>63.024000000000001</v>
      </c>
      <c r="HO33" s="41">
        <f t="shared" si="80"/>
        <v>0.75</v>
      </c>
      <c r="HP33" s="18"/>
      <c r="HQ33" s="5"/>
      <c r="HR33" s="31"/>
      <c r="HS33" s="24">
        <v>2626</v>
      </c>
      <c r="HT33" s="25">
        <v>20</v>
      </c>
      <c r="HU33" s="17">
        <f t="shared" si="81"/>
        <v>63.024000000000001</v>
      </c>
      <c r="HV33" s="41">
        <f t="shared" si="82"/>
        <v>0.75</v>
      </c>
      <c r="HW33" s="18"/>
      <c r="HX33" s="5"/>
      <c r="HY33" s="5"/>
      <c r="HZ33" s="47">
        <f t="shared" si="99"/>
        <v>63.024000000000001</v>
      </c>
      <c r="IA33" s="48">
        <f t="shared" si="0"/>
        <v>0.75</v>
      </c>
      <c r="IB33" s="48">
        <f t="shared" si="1"/>
        <v>0.75</v>
      </c>
      <c r="IC33" s="48">
        <f t="shared" si="2"/>
        <v>0.75</v>
      </c>
      <c r="ID33" s="48">
        <f t="shared" si="3"/>
        <v>0.75</v>
      </c>
      <c r="IE33" s="48">
        <f t="shared" si="4"/>
        <v>0.75</v>
      </c>
      <c r="IF33" s="48">
        <f t="shared" si="5"/>
        <v>0.75</v>
      </c>
      <c r="IG33" s="48">
        <f t="shared" si="6"/>
        <v>0.75</v>
      </c>
      <c r="IH33" s="48">
        <f t="shared" si="7"/>
        <v>0.75</v>
      </c>
      <c r="II33" s="48">
        <f t="shared" si="8"/>
        <v>6.75</v>
      </c>
      <c r="IJ33" s="48">
        <f t="shared" si="9"/>
        <v>0.75</v>
      </c>
      <c r="IK33" s="48">
        <f t="shared" si="10"/>
        <v>0.75</v>
      </c>
      <c r="IL33" s="48">
        <f t="shared" si="11"/>
        <v>0.75</v>
      </c>
      <c r="IM33" s="48">
        <f t="shared" si="12"/>
        <v>0.75</v>
      </c>
      <c r="IN33" s="48">
        <f t="shared" si="13"/>
        <v>0.75</v>
      </c>
      <c r="IO33" s="48">
        <f t="shared" si="14"/>
        <v>0.75</v>
      </c>
      <c r="IP33" s="48">
        <f t="shared" si="15"/>
        <v>0.75</v>
      </c>
      <c r="IQ33" s="48">
        <f t="shared" si="16"/>
        <v>4.75</v>
      </c>
      <c r="IR33" s="48">
        <f t="shared" si="83"/>
        <v>0.75</v>
      </c>
      <c r="IS33" s="48">
        <f t="shared" si="84"/>
        <v>0.75</v>
      </c>
      <c r="IT33" s="48">
        <f t="shared" si="85"/>
        <v>1.75</v>
      </c>
      <c r="IU33" s="48">
        <f t="shared" si="86"/>
        <v>-0.25</v>
      </c>
      <c r="IV33" s="48">
        <f t="shared" si="87"/>
        <v>3.75</v>
      </c>
      <c r="IW33" s="48">
        <f t="shared" si="88"/>
        <v>3.75</v>
      </c>
      <c r="IX33" s="48">
        <f t="shared" si="89"/>
        <v>0.75</v>
      </c>
      <c r="IY33" s="48">
        <f t="shared" si="90"/>
        <v>0.75</v>
      </c>
      <c r="IZ33" s="48">
        <f t="shared" si="91"/>
        <v>0.75</v>
      </c>
      <c r="JA33" s="48">
        <f t="shared" si="92"/>
        <v>-0.25</v>
      </c>
      <c r="JB33" s="48">
        <f t="shared" si="93"/>
        <v>0.75</v>
      </c>
      <c r="JC33" s="48">
        <f t="shared" si="94"/>
        <v>0.75</v>
      </c>
      <c r="JD33" s="48">
        <f t="shared" si="95"/>
        <v>0.75</v>
      </c>
      <c r="JE33" s="48">
        <f t="shared" si="96"/>
        <v>0.75</v>
      </c>
      <c r="JF33" s="48">
        <f t="shared" si="97"/>
        <v>0.75</v>
      </c>
      <c r="JG33" s="48">
        <f t="shared" si="98"/>
        <v>0.75</v>
      </c>
    </row>
    <row r="34" spans="2:267">
      <c r="B34" s="31"/>
      <c r="C34" s="24">
        <v>2751</v>
      </c>
      <c r="D34" s="25">
        <v>20</v>
      </c>
      <c r="E34" s="17">
        <f t="shared" si="17"/>
        <v>66.024000000000001</v>
      </c>
      <c r="F34" s="41">
        <f t="shared" si="18"/>
        <v>0.75</v>
      </c>
      <c r="G34" s="18"/>
      <c r="I34" s="31"/>
      <c r="J34" s="24">
        <v>2751</v>
      </c>
      <c r="K34" s="25">
        <v>20</v>
      </c>
      <c r="L34" s="17">
        <f t="shared" si="19"/>
        <v>66.024000000000001</v>
      </c>
      <c r="M34" s="41">
        <f t="shared" si="20"/>
        <v>0.75</v>
      </c>
      <c r="N34" s="18"/>
      <c r="P34" s="31"/>
      <c r="Q34" s="24">
        <v>2751</v>
      </c>
      <c r="R34" s="25">
        <v>20</v>
      </c>
      <c r="S34" s="17">
        <f t="shared" si="21"/>
        <v>66.024000000000001</v>
      </c>
      <c r="T34" s="41">
        <f t="shared" si="22"/>
        <v>0.75</v>
      </c>
      <c r="U34" s="18"/>
      <c r="W34" s="31"/>
      <c r="X34" s="24">
        <v>2751</v>
      </c>
      <c r="Y34" s="25">
        <v>20</v>
      </c>
      <c r="Z34" s="17">
        <f t="shared" si="23"/>
        <v>66.024000000000001</v>
      </c>
      <c r="AA34" s="41">
        <f t="shared" si="24"/>
        <v>0.75</v>
      </c>
      <c r="AB34" s="18"/>
      <c r="AD34" s="31"/>
      <c r="AE34" s="24">
        <v>2751</v>
      </c>
      <c r="AF34" s="25">
        <v>20</v>
      </c>
      <c r="AG34" s="17">
        <f t="shared" si="25"/>
        <v>66.024000000000001</v>
      </c>
      <c r="AH34" s="41">
        <f t="shared" si="26"/>
        <v>0.75</v>
      </c>
      <c r="AI34" s="18"/>
      <c r="AK34" s="31"/>
      <c r="AL34" s="24">
        <v>2751</v>
      </c>
      <c r="AM34" s="25">
        <v>20</v>
      </c>
      <c r="AN34" s="17">
        <f t="shared" si="27"/>
        <v>66.024000000000001</v>
      </c>
      <c r="AO34" s="41">
        <f t="shared" si="28"/>
        <v>0.75</v>
      </c>
      <c r="AP34" s="18"/>
      <c r="AR34" s="31"/>
      <c r="AS34" s="24">
        <v>2751</v>
      </c>
      <c r="AT34" s="25">
        <v>20</v>
      </c>
      <c r="AU34" s="17">
        <f t="shared" si="29"/>
        <v>66.024000000000001</v>
      </c>
      <c r="AV34" s="41">
        <f t="shared" si="30"/>
        <v>0.75</v>
      </c>
      <c r="AW34" s="18"/>
      <c r="AY34" s="31"/>
      <c r="AZ34" s="24">
        <v>2751</v>
      </c>
      <c r="BA34" s="25">
        <v>13</v>
      </c>
      <c r="BB34" s="17">
        <f t="shared" si="31"/>
        <v>66.024000000000001</v>
      </c>
      <c r="BC34" s="41">
        <f t="shared" si="32"/>
        <v>7.75</v>
      </c>
      <c r="BD34" s="18"/>
      <c r="BF34" s="31"/>
      <c r="BG34" s="24">
        <v>2751</v>
      </c>
      <c r="BH34" s="25">
        <v>12</v>
      </c>
      <c r="BI34" s="17">
        <f t="shared" si="33"/>
        <v>66.024000000000001</v>
      </c>
      <c r="BJ34" s="41">
        <f t="shared" si="34"/>
        <v>8.75</v>
      </c>
      <c r="BK34" s="18"/>
      <c r="BM34" s="31"/>
      <c r="BN34" s="24">
        <v>2751</v>
      </c>
      <c r="BO34" s="25">
        <v>13</v>
      </c>
      <c r="BP34" s="17">
        <f t="shared" si="35"/>
        <v>66.024000000000001</v>
      </c>
      <c r="BQ34" s="41">
        <f t="shared" si="36"/>
        <v>7.75</v>
      </c>
      <c r="BR34" s="18"/>
      <c r="BT34" s="31"/>
      <c r="BU34" s="24">
        <v>2751</v>
      </c>
      <c r="BV34" s="25">
        <v>14</v>
      </c>
      <c r="BW34" s="17">
        <f t="shared" si="37"/>
        <v>66.024000000000001</v>
      </c>
      <c r="BX34" s="41">
        <f t="shared" si="38"/>
        <v>6.75</v>
      </c>
      <c r="BY34" s="18"/>
      <c r="CA34" s="31"/>
      <c r="CB34" s="24">
        <v>2751</v>
      </c>
      <c r="CC34" s="25">
        <v>20</v>
      </c>
      <c r="CD34" s="17">
        <f t="shared" si="39"/>
        <v>66.024000000000001</v>
      </c>
      <c r="CE34" s="41">
        <f t="shared" si="40"/>
        <v>0.75</v>
      </c>
      <c r="CF34" s="18"/>
      <c r="CH34" s="31"/>
      <c r="CI34" s="24">
        <v>2751</v>
      </c>
      <c r="CJ34" s="25">
        <v>20</v>
      </c>
      <c r="CK34" s="17">
        <f t="shared" si="41"/>
        <v>66.024000000000001</v>
      </c>
      <c r="CL34" s="41">
        <f t="shared" si="42"/>
        <v>0.75</v>
      </c>
      <c r="CM34" s="18"/>
      <c r="CO34" s="31"/>
      <c r="CP34" s="24">
        <v>2751</v>
      </c>
      <c r="CQ34" s="25">
        <v>20</v>
      </c>
      <c r="CR34" s="17">
        <f t="shared" si="43"/>
        <v>66.024000000000001</v>
      </c>
      <c r="CS34" s="41">
        <f t="shared" si="44"/>
        <v>0.75</v>
      </c>
      <c r="CT34" s="18"/>
      <c r="CV34" s="31"/>
      <c r="CW34" s="24">
        <v>2751</v>
      </c>
      <c r="CX34" s="25">
        <v>20</v>
      </c>
      <c r="CY34" s="17">
        <f t="shared" si="45"/>
        <v>66.024000000000001</v>
      </c>
      <c r="CZ34" s="41">
        <f t="shared" si="46"/>
        <v>0.75</v>
      </c>
      <c r="DA34" s="18"/>
      <c r="DC34" s="31"/>
      <c r="DD34" s="24">
        <v>2751</v>
      </c>
      <c r="DE34" s="25">
        <v>20</v>
      </c>
      <c r="DF34" s="17">
        <f t="shared" si="47"/>
        <v>66.024000000000001</v>
      </c>
      <c r="DG34" s="41">
        <f t="shared" si="48"/>
        <v>0.75</v>
      </c>
      <c r="DH34" s="18"/>
      <c r="DJ34" s="31"/>
      <c r="DK34" s="24">
        <v>2751</v>
      </c>
      <c r="DL34" s="25">
        <v>21</v>
      </c>
      <c r="DM34" s="17">
        <f t="shared" si="49"/>
        <v>66.024000000000001</v>
      </c>
      <c r="DN34" s="41">
        <f t="shared" si="50"/>
        <v>-0.25</v>
      </c>
      <c r="DO34" s="18"/>
      <c r="DQ34" s="31"/>
      <c r="DR34" s="24">
        <v>2751</v>
      </c>
      <c r="DS34" s="25">
        <v>20</v>
      </c>
      <c r="DT34" s="17">
        <f t="shared" si="51"/>
        <v>66.024000000000001</v>
      </c>
      <c r="DU34" s="41">
        <f t="shared" si="52"/>
        <v>0.75</v>
      </c>
      <c r="DV34" s="18"/>
      <c r="DX34" s="31"/>
      <c r="DY34" s="24">
        <v>2751</v>
      </c>
      <c r="DZ34" s="25">
        <v>18</v>
      </c>
      <c r="EA34" s="17">
        <f t="shared" si="53"/>
        <v>66.024000000000001</v>
      </c>
      <c r="EB34" s="41">
        <f t="shared" si="54"/>
        <v>2.75</v>
      </c>
      <c r="EC34" s="18"/>
      <c r="EE34" s="31"/>
      <c r="EF34" s="24">
        <v>2751</v>
      </c>
      <c r="EG34" s="25">
        <v>20</v>
      </c>
      <c r="EH34" s="17">
        <f t="shared" si="55"/>
        <v>66.024000000000001</v>
      </c>
      <c r="EI34" s="41">
        <f t="shared" si="56"/>
        <v>0.75</v>
      </c>
      <c r="EJ34" s="18"/>
      <c r="EL34" s="31"/>
      <c r="EM34" s="24">
        <v>2751</v>
      </c>
      <c r="EN34" s="25">
        <v>21</v>
      </c>
      <c r="EO34" s="17">
        <f t="shared" si="57"/>
        <v>66.024000000000001</v>
      </c>
      <c r="EP34" s="41">
        <f t="shared" si="58"/>
        <v>-0.25</v>
      </c>
      <c r="EQ34" s="18"/>
      <c r="ES34" s="31"/>
      <c r="ET34" s="24">
        <v>2751</v>
      </c>
      <c r="EU34" s="25">
        <v>21</v>
      </c>
      <c r="EV34" s="17">
        <f t="shared" si="59"/>
        <v>66.024000000000001</v>
      </c>
      <c r="EW34" s="41">
        <f t="shared" si="60"/>
        <v>-0.25</v>
      </c>
      <c r="EX34" s="18"/>
      <c r="EZ34" s="31"/>
      <c r="FA34" s="24">
        <v>2751</v>
      </c>
      <c r="FB34" s="25">
        <v>21</v>
      </c>
      <c r="FC34" s="17">
        <f t="shared" si="61"/>
        <v>66.024000000000001</v>
      </c>
      <c r="FD34" s="41">
        <f t="shared" si="62"/>
        <v>-0.25</v>
      </c>
      <c r="FE34" s="18"/>
      <c r="FG34" s="31"/>
      <c r="FH34" s="24">
        <v>2751</v>
      </c>
      <c r="FI34" s="25">
        <v>20</v>
      </c>
      <c r="FJ34" s="17">
        <f t="shared" si="63"/>
        <v>66.024000000000001</v>
      </c>
      <c r="FK34" s="41">
        <f t="shared" si="64"/>
        <v>0.75</v>
      </c>
      <c r="FL34" s="18"/>
      <c r="FN34" s="31"/>
      <c r="FO34" s="24">
        <v>2751</v>
      </c>
      <c r="FP34" s="25">
        <v>20</v>
      </c>
      <c r="FQ34" s="17">
        <f t="shared" si="65"/>
        <v>66.024000000000001</v>
      </c>
      <c r="FR34" s="41">
        <f t="shared" si="66"/>
        <v>0.75</v>
      </c>
      <c r="FS34" s="18"/>
      <c r="FU34" s="31"/>
      <c r="FV34" s="24">
        <v>2751</v>
      </c>
      <c r="FW34" s="25">
        <v>20</v>
      </c>
      <c r="FX34" s="17">
        <f t="shared" si="67"/>
        <v>66.024000000000001</v>
      </c>
      <c r="FY34" s="41">
        <f t="shared" si="68"/>
        <v>0.75</v>
      </c>
      <c r="FZ34" s="18"/>
      <c r="GB34" s="31"/>
      <c r="GC34" s="24">
        <v>2751</v>
      </c>
      <c r="GD34" s="25">
        <v>20</v>
      </c>
      <c r="GE34" s="17">
        <f t="shared" si="69"/>
        <v>66.024000000000001</v>
      </c>
      <c r="GF34" s="41">
        <f t="shared" si="70"/>
        <v>0.75</v>
      </c>
      <c r="GG34" s="18"/>
      <c r="GI34" s="31"/>
      <c r="GJ34" s="24">
        <v>2751</v>
      </c>
      <c r="GK34" s="25">
        <v>20</v>
      </c>
      <c r="GL34" s="17">
        <f t="shared" si="71"/>
        <v>66.024000000000001</v>
      </c>
      <c r="GM34" s="41">
        <f t="shared" si="72"/>
        <v>0.75</v>
      </c>
      <c r="GN34" s="18"/>
      <c r="GP34" s="31"/>
      <c r="GQ34" s="24">
        <v>2751</v>
      </c>
      <c r="GR34" s="25">
        <v>20</v>
      </c>
      <c r="GS34" s="17">
        <f t="shared" si="73"/>
        <v>66.024000000000001</v>
      </c>
      <c r="GT34" s="41">
        <f t="shared" si="74"/>
        <v>0.75</v>
      </c>
      <c r="GU34" s="18"/>
      <c r="GW34" s="31"/>
      <c r="GX34" s="24">
        <v>2626</v>
      </c>
      <c r="GY34" s="25">
        <v>20</v>
      </c>
      <c r="GZ34" s="17">
        <f t="shared" si="75"/>
        <v>63.024000000000001</v>
      </c>
      <c r="HA34" s="41">
        <f t="shared" si="76"/>
        <v>0.75</v>
      </c>
      <c r="HB34" s="18"/>
      <c r="HD34" s="31"/>
      <c r="HE34" s="24">
        <v>2751</v>
      </c>
      <c r="HF34" s="25">
        <v>20</v>
      </c>
      <c r="HG34" s="17">
        <f t="shared" si="77"/>
        <v>66.024000000000001</v>
      </c>
      <c r="HH34" s="41">
        <f t="shared" si="78"/>
        <v>0.75</v>
      </c>
      <c r="HI34" s="18"/>
      <c r="HJ34" s="5"/>
      <c r="HK34" s="31"/>
      <c r="HL34" s="24">
        <v>2751</v>
      </c>
      <c r="HM34" s="25">
        <v>20</v>
      </c>
      <c r="HN34" s="17">
        <f t="shared" si="79"/>
        <v>66.024000000000001</v>
      </c>
      <c r="HO34" s="41">
        <f t="shared" si="80"/>
        <v>0.75</v>
      </c>
      <c r="HP34" s="18"/>
      <c r="HQ34" s="5"/>
      <c r="HR34" s="31"/>
      <c r="HS34" s="24">
        <v>2751</v>
      </c>
      <c r="HT34" s="25">
        <v>20</v>
      </c>
      <c r="HU34" s="17">
        <f t="shared" si="81"/>
        <v>66.024000000000001</v>
      </c>
      <c r="HV34" s="41">
        <f t="shared" si="82"/>
        <v>0.75</v>
      </c>
      <c r="HW34" s="18"/>
      <c r="HX34" s="5"/>
      <c r="HY34" s="5"/>
      <c r="HZ34" s="47">
        <f t="shared" si="99"/>
        <v>66.024000000000001</v>
      </c>
      <c r="IA34" s="48">
        <f t="shared" si="0"/>
        <v>0.75</v>
      </c>
      <c r="IB34" s="48">
        <f t="shared" si="1"/>
        <v>0.75</v>
      </c>
      <c r="IC34" s="48">
        <f t="shared" si="2"/>
        <v>0.75</v>
      </c>
      <c r="ID34" s="48">
        <f t="shared" si="3"/>
        <v>0.75</v>
      </c>
      <c r="IE34" s="48">
        <f t="shared" si="4"/>
        <v>0.75</v>
      </c>
      <c r="IF34" s="48">
        <f t="shared" si="5"/>
        <v>0.75</v>
      </c>
      <c r="IG34" s="48">
        <f t="shared" si="6"/>
        <v>0.75</v>
      </c>
      <c r="IH34" s="48">
        <f t="shared" si="7"/>
        <v>7.75</v>
      </c>
      <c r="II34" s="48">
        <f t="shared" si="8"/>
        <v>8.75</v>
      </c>
      <c r="IJ34" s="48">
        <f t="shared" si="9"/>
        <v>7.75</v>
      </c>
      <c r="IK34" s="48">
        <f t="shared" si="10"/>
        <v>6.75</v>
      </c>
      <c r="IL34" s="48">
        <f t="shared" si="11"/>
        <v>0.75</v>
      </c>
      <c r="IM34" s="48">
        <f t="shared" si="12"/>
        <v>0.75</v>
      </c>
      <c r="IN34" s="48">
        <f t="shared" si="13"/>
        <v>0.75</v>
      </c>
      <c r="IO34" s="48">
        <f t="shared" si="14"/>
        <v>0.75</v>
      </c>
      <c r="IP34" s="48">
        <f t="shared" si="15"/>
        <v>0.75</v>
      </c>
      <c r="IQ34" s="48">
        <f t="shared" si="16"/>
        <v>-0.25</v>
      </c>
      <c r="IR34" s="48">
        <f t="shared" si="83"/>
        <v>0.75</v>
      </c>
      <c r="IS34" s="48">
        <f t="shared" si="84"/>
        <v>2.75</v>
      </c>
      <c r="IT34" s="48">
        <f t="shared" si="85"/>
        <v>0.75</v>
      </c>
      <c r="IU34" s="48">
        <f t="shared" si="86"/>
        <v>-0.25</v>
      </c>
      <c r="IV34" s="48">
        <f t="shared" si="87"/>
        <v>-0.25</v>
      </c>
      <c r="IW34" s="48">
        <f t="shared" si="88"/>
        <v>-0.25</v>
      </c>
      <c r="IX34" s="48">
        <f t="shared" si="89"/>
        <v>0.75</v>
      </c>
      <c r="IY34" s="48">
        <f t="shared" si="90"/>
        <v>0.75</v>
      </c>
      <c r="IZ34" s="48">
        <f t="shared" si="91"/>
        <v>0.75</v>
      </c>
      <c r="JA34" s="48">
        <f t="shared" si="92"/>
        <v>0.75</v>
      </c>
      <c r="JB34" s="48">
        <f t="shared" si="93"/>
        <v>0.75</v>
      </c>
      <c r="JC34" s="48">
        <f t="shared" si="94"/>
        <v>0.75</v>
      </c>
      <c r="JD34" s="48">
        <f t="shared" si="95"/>
        <v>0.75</v>
      </c>
      <c r="JE34" s="48">
        <f t="shared" si="96"/>
        <v>0.75</v>
      </c>
      <c r="JF34" s="48">
        <f t="shared" si="97"/>
        <v>0.75</v>
      </c>
      <c r="JG34" s="48">
        <f t="shared" si="98"/>
        <v>0.75</v>
      </c>
    </row>
    <row r="35" spans="2:267">
      <c r="B35" s="31"/>
      <c r="C35" s="24">
        <v>2876</v>
      </c>
      <c r="D35" s="25">
        <v>20</v>
      </c>
      <c r="E35" s="17">
        <f t="shared" si="17"/>
        <v>69.024000000000001</v>
      </c>
      <c r="F35" s="41">
        <f t="shared" si="18"/>
        <v>0.75</v>
      </c>
      <c r="G35" s="18"/>
      <c r="I35" s="31"/>
      <c r="J35" s="24">
        <v>2876</v>
      </c>
      <c r="K35" s="25">
        <v>20</v>
      </c>
      <c r="L35" s="17">
        <f t="shared" si="19"/>
        <v>69.024000000000001</v>
      </c>
      <c r="M35" s="41">
        <f t="shared" si="20"/>
        <v>0.75</v>
      </c>
      <c r="N35" s="18"/>
      <c r="P35" s="31"/>
      <c r="Q35" s="24">
        <v>2876</v>
      </c>
      <c r="R35" s="25">
        <v>20</v>
      </c>
      <c r="S35" s="17">
        <f t="shared" si="21"/>
        <v>69.024000000000001</v>
      </c>
      <c r="T35" s="41">
        <f t="shared" si="22"/>
        <v>0.75</v>
      </c>
      <c r="U35" s="18"/>
      <c r="W35" s="31"/>
      <c r="X35" s="24">
        <v>2876</v>
      </c>
      <c r="Y35" s="25">
        <v>20</v>
      </c>
      <c r="Z35" s="17">
        <f t="shared" si="23"/>
        <v>69.024000000000001</v>
      </c>
      <c r="AA35" s="41">
        <f t="shared" si="24"/>
        <v>0.75</v>
      </c>
      <c r="AB35" s="18"/>
      <c r="AD35" s="31"/>
      <c r="AE35" s="24">
        <v>2876</v>
      </c>
      <c r="AF35" s="25">
        <v>20</v>
      </c>
      <c r="AG35" s="17">
        <f t="shared" si="25"/>
        <v>69.024000000000001</v>
      </c>
      <c r="AH35" s="41">
        <f t="shared" si="26"/>
        <v>0.75</v>
      </c>
      <c r="AI35" s="18"/>
      <c r="AK35" s="31"/>
      <c r="AL35" s="24">
        <v>2876</v>
      </c>
      <c r="AM35" s="25">
        <v>20</v>
      </c>
      <c r="AN35" s="17">
        <f t="shared" si="27"/>
        <v>69.024000000000001</v>
      </c>
      <c r="AO35" s="41">
        <f t="shared" si="28"/>
        <v>0.75</v>
      </c>
      <c r="AP35" s="18"/>
      <c r="AR35" s="31"/>
      <c r="AS35" s="24">
        <v>2876</v>
      </c>
      <c r="AT35" s="25">
        <v>13</v>
      </c>
      <c r="AU35" s="17">
        <f t="shared" si="29"/>
        <v>69.024000000000001</v>
      </c>
      <c r="AV35" s="41">
        <f t="shared" si="30"/>
        <v>7.75</v>
      </c>
      <c r="AW35" s="18"/>
      <c r="AY35" s="31"/>
      <c r="AZ35" s="24">
        <v>2876</v>
      </c>
      <c r="BA35" s="25">
        <v>12</v>
      </c>
      <c r="BB35" s="17">
        <f t="shared" si="31"/>
        <v>69.024000000000001</v>
      </c>
      <c r="BC35" s="41">
        <f t="shared" si="32"/>
        <v>8.75</v>
      </c>
      <c r="BD35" s="18"/>
      <c r="BF35" s="31"/>
      <c r="BG35" s="24">
        <v>2876</v>
      </c>
      <c r="BH35" s="25">
        <v>12</v>
      </c>
      <c r="BI35" s="17">
        <f t="shared" si="33"/>
        <v>69.024000000000001</v>
      </c>
      <c r="BJ35" s="41">
        <f t="shared" si="34"/>
        <v>8.75</v>
      </c>
      <c r="BK35" s="18"/>
      <c r="BM35" s="31"/>
      <c r="BN35" s="24">
        <v>2876</v>
      </c>
      <c r="BO35" s="25">
        <v>12</v>
      </c>
      <c r="BP35" s="17">
        <f t="shared" si="35"/>
        <v>69.024000000000001</v>
      </c>
      <c r="BQ35" s="41">
        <f t="shared" si="36"/>
        <v>8.75</v>
      </c>
      <c r="BR35" s="18"/>
      <c r="BT35" s="31"/>
      <c r="BU35" s="24">
        <v>2876</v>
      </c>
      <c r="BV35" s="25">
        <v>13</v>
      </c>
      <c r="BW35" s="17">
        <f t="shared" si="37"/>
        <v>69.024000000000001</v>
      </c>
      <c r="BX35" s="41">
        <f t="shared" si="38"/>
        <v>7.75</v>
      </c>
      <c r="BY35" s="18"/>
      <c r="CA35" s="31"/>
      <c r="CB35" s="24">
        <v>2876</v>
      </c>
      <c r="CC35" s="25">
        <v>20</v>
      </c>
      <c r="CD35" s="17">
        <f t="shared" si="39"/>
        <v>69.024000000000001</v>
      </c>
      <c r="CE35" s="41">
        <f t="shared" si="40"/>
        <v>0.75</v>
      </c>
      <c r="CF35" s="18"/>
      <c r="CH35" s="31"/>
      <c r="CI35" s="24">
        <v>2876</v>
      </c>
      <c r="CJ35" s="25">
        <v>20</v>
      </c>
      <c r="CK35" s="17">
        <f t="shared" si="41"/>
        <v>69.024000000000001</v>
      </c>
      <c r="CL35" s="41">
        <f t="shared" si="42"/>
        <v>0.75</v>
      </c>
      <c r="CM35" s="18"/>
      <c r="CO35" s="31"/>
      <c r="CP35" s="24">
        <v>2876</v>
      </c>
      <c r="CQ35" s="25">
        <v>20</v>
      </c>
      <c r="CR35" s="17">
        <f t="shared" si="43"/>
        <v>69.024000000000001</v>
      </c>
      <c r="CS35" s="41">
        <f t="shared" si="44"/>
        <v>0.75</v>
      </c>
      <c r="CT35" s="18"/>
      <c r="CV35" s="31"/>
      <c r="CW35" s="24">
        <v>2876</v>
      </c>
      <c r="CX35" s="25">
        <v>20</v>
      </c>
      <c r="CY35" s="17">
        <f t="shared" si="45"/>
        <v>69.024000000000001</v>
      </c>
      <c r="CZ35" s="41">
        <f t="shared" si="46"/>
        <v>0.75</v>
      </c>
      <c r="DA35" s="18"/>
      <c r="DC35" s="31"/>
      <c r="DD35" s="24">
        <v>2876</v>
      </c>
      <c r="DE35" s="25">
        <v>18</v>
      </c>
      <c r="DF35" s="17">
        <f t="shared" si="47"/>
        <v>69.024000000000001</v>
      </c>
      <c r="DG35" s="41">
        <f t="shared" si="48"/>
        <v>2.75</v>
      </c>
      <c r="DH35" s="18"/>
      <c r="DJ35" s="31"/>
      <c r="DK35" s="24">
        <v>2876</v>
      </c>
      <c r="DL35" s="25">
        <v>18</v>
      </c>
      <c r="DM35" s="17">
        <f t="shared" si="49"/>
        <v>69.024000000000001</v>
      </c>
      <c r="DN35" s="41">
        <f t="shared" si="50"/>
        <v>2.75</v>
      </c>
      <c r="DO35" s="18"/>
      <c r="DQ35" s="31"/>
      <c r="DR35" s="24">
        <v>2876</v>
      </c>
      <c r="DS35" s="25">
        <v>18</v>
      </c>
      <c r="DT35" s="17">
        <f t="shared" si="51"/>
        <v>69.024000000000001</v>
      </c>
      <c r="DU35" s="41">
        <f t="shared" si="52"/>
        <v>2.75</v>
      </c>
      <c r="DV35" s="18"/>
      <c r="DX35" s="31"/>
      <c r="DY35" s="24">
        <v>2876</v>
      </c>
      <c r="DZ35" s="25">
        <v>18</v>
      </c>
      <c r="EA35" s="17">
        <f t="shared" si="53"/>
        <v>69.024000000000001</v>
      </c>
      <c r="EB35" s="41">
        <f t="shared" si="54"/>
        <v>2.75</v>
      </c>
      <c r="EC35" s="18"/>
      <c r="EE35" s="31"/>
      <c r="EF35" s="24">
        <v>2876</v>
      </c>
      <c r="EG35" s="25">
        <v>18</v>
      </c>
      <c r="EH35" s="17">
        <f t="shared" si="55"/>
        <v>69.024000000000001</v>
      </c>
      <c r="EI35" s="41">
        <f t="shared" si="56"/>
        <v>2.75</v>
      </c>
      <c r="EJ35" s="18"/>
      <c r="EL35" s="31"/>
      <c r="EM35" s="24">
        <v>2876</v>
      </c>
      <c r="EN35" s="25">
        <v>18</v>
      </c>
      <c r="EO35" s="17">
        <f t="shared" si="57"/>
        <v>69.024000000000001</v>
      </c>
      <c r="EP35" s="41">
        <f t="shared" si="58"/>
        <v>2.75</v>
      </c>
      <c r="EQ35" s="18"/>
      <c r="ES35" s="31"/>
      <c r="ET35" s="24">
        <v>2876</v>
      </c>
      <c r="EU35" s="25">
        <v>20</v>
      </c>
      <c r="EV35" s="17">
        <f t="shared" si="59"/>
        <v>69.024000000000001</v>
      </c>
      <c r="EW35" s="41">
        <f t="shared" si="60"/>
        <v>0.75</v>
      </c>
      <c r="EX35" s="18"/>
      <c r="EZ35" s="31"/>
      <c r="FA35" s="24">
        <v>2876</v>
      </c>
      <c r="FB35" s="25">
        <v>20</v>
      </c>
      <c r="FC35" s="17">
        <f t="shared" si="61"/>
        <v>69.024000000000001</v>
      </c>
      <c r="FD35" s="41">
        <f t="shared" si="62"/>
        <v>0.75</v>
      </c>
      <c r="FE35" s="18"/>
      <c r="FG35" s="31"/>
      <c r="FH35" s="24">
        <v>2876</v>
      </c>
      <c r="FI35" s="25">
        <v>20</v>
      </c>
      <c r="FJ35" s="17">
        <f t="shared" si="63"/>
        <v>69.024000000000001</v>
      </c>
      <c r="FK35" s="41">
        <f t="shared" si="64"/>
        <v>0.75</v>
      </c>
      <c r="FL35" s="18"/>
      <c r="FN35" s="31"/>
      <c r="FO35" s="24">
        <v>2876</v>
      </c>
      <c r="FP35" s="25">
        <v>20</v>
      </c>
      <c r="FQ35" s="17">
        <f t="shared" si="65"/>
        <v>69.024000000000001</v>
      </c>
      <c r="FR35" s="41">
        <f t="shared" si="66"/>
        <v>0.75</v>
      </c>
      <c r="FS35" s="18"/>
      <c r="FU35" s="31"/>
      <c r="FV35" s="24">
        <v>2876</v>
      </c>
      <c r="FW35" s="25">
        <v>20</v>
      </c>
      <c r="FX35" s="17">
        <f t="shared" si="67"/>
        <v>69.024000000000001</v>
      </c>
      <c r="FY35" s="41">
        <f t="shared" si="68"/>
        <v>0.75</v>
      </c>
      <c r="FZ35" s="18"/>
      <c r="GB35" s="31"/>
      <c r="GC35" s="24">
        <v>2876</v>
      </c>
      <c r="GD35" s="25">
        <v>20</v>
      </c>
      <c r="GE35" s="17">
        <f t="shared" si="69"/>
        <v>69.024000000000001</v>
      </c>
      <c r="GF35" s="41">
        <f t="shared" si="70"/>
        <v>0.75</v>
      </c>
      <c r="GG35" s="18"/>
      <c r="GI35" s="31"/>
      <c r="GJ35" s="24">
        <v>2876</v>
      </c>
      <c r="GK35" s="25">
        <v>20</v>
      </c>
      <c r="GL35" s="17">
        <f t="shared" si="71"/>
        <v>69.024000000000001</v>
      </c>
      <c r="GM35" s="41">
        <f t="shared" si="72"/>
        <v>0.75</v>
      </c>
      <c r="GN35" s="18"/>
      <c r="GP35" s="31"/>
      <c r="GQ35" s="24">
        <v>2876</v>
      </c>
      <c r="GR35" s="25">
        <v>20</v>
      </c>
      <c r="GS35" s="17">
        <f t="shared" si="73"/>
        <v>69.024000000000001</v>
      </c>
      <c r="GT35" s="41">
        <f t="shared" si="74"/>
        <v>0.75</v>
      </c>
      <c r="GU35" s="18"/>
      <c r="GW35" s="31"/>
      <c r="GX35" s="24">
        <v>2751</v>
      </c>
      <c r="GY35" s="25">
        <v>20</v>
      </c>
      <c r="GZ35" s="17">
        <f t="shared" si="75"/>
        <v>66.024000000000001</v>
      </c>
      <c r="HA35" s="41">
        <f t="shared" si="76"/>
        <v>0.75</v>
      </c>
      <c r="HB35" s="18"/>
      <c r="HD35" s="31"/>
      <c r="HE35" s="24">
        <v>2876</v>
      </c>
      <c r="HF35" s="25">
        <v>20</v>
      </c>
      <c r="HG35" s="17">
        <f t="shared" si="77"/>
        <v>69.024000000000001</v>
      </c>
      <c r="HH35" s="41">
        <f t="shared" si="78"/>
        <v>0.75</v>
      </c>
      <c r="HI35" s="18"/>
      <c r="HJ35" s="5"/>
      <c r="HK35" s="31"/>
      <c r="HL35" s="24">
        <v>2876</v>
      </c>
      <c r="HM35" s="25">
        <v>20</v>
      </c>
      <c r="HN35" s="17">
        <f t="shared" si="79"/>
        <v>69.024000000000001</v>
      </c>
      <c r="HO35" s="41">
        <f t="shared" si="80"/>
        <v>0.75</v>
      </c>
      <c r="HP35" s="18"/>
      <c r="HQ35" s="5"/>
      <c r="HR35" s="31"/>
      <c r="HS35" s="24">
        <v>2876</v>
      </c>
      <c r="HT35" s="25">
        <v>20</v>
      </c>
      <c r="HU35" s="17">
        <f t="shared" si="81"/>
        <v>69.024000000000001</v>
      </c>
      <c r="HV35" s="41">
        <f t="shared" si="82"/>
        <v>0.75</v>
      </c>
      <c r="HW35" s="18"/>
      <c r="HX35" s="5"/>
      <c r="HY35" s="5"/>
      <c r="HZ35" s="47">
        <f t="shared" si="99"/>
        <v>69.024000000000001</v>
      </c>
      <c r="IA35" s="48">
        <f t="shared" si="0"/>
        <v>0.75</v>
      </c>
      <c r="IB35" s="48">
        <f t="shared" si="1"/>
        <v>0.75</v>
      </c>
      <c r="IC35" s="48">
        <f t="shared" si="2"/>
        <v>0.75</v>
      </c>
      <c r="ID35" s="48">
        <f t="shared" si="3"/>
        <v>0.75</v>
      </c>
      <c r="IE35" s="48">
        <f t="shared" si="4"/>
        <v>0.75</v>
      </c>
      <c r="IF35" s="48">
        <f t="shared" si="5"/>
        <v>0.75</v>
      </c>
      <c r="IG35" s="48">
        <f t="shared" si="6"/>
        <v>7.75</v>
      </c>
      <c r="IH35" s="48">
        <f t="shared" si="7"/>
        <v>8.75</v>
      </c>
      <c r="II35" s="48">
        <f t="shared" si="8"/>
        <v>8.75</v>
      </c>
      <c r="IJ35" s="48">
        <f t="shared" si="9"/>
        <v>8.75</v>
      </c>
      <c r="IK35" s="48">
        <f t="shared" si="10"/>
        <v>7.75</v>
      </c>
      <c r="IL35" s="48">
        <f t="shared" si="11"/>
        <v>0.75</v>
      </c>
      <c r="IM35" s="48">
        <f t="shared" si="12"/>
        <v>0.75</v>
      </c>
      <c r="IN35" s="48">
        <f t="shared" si="13"/>
        <v>0.75</v>
      </c>
      <c r="IO35" s="48">
        <f t="shared" si="14"/>
        <v>0.75</v>
      </c>
      <c r="IP35" s="48">
        <f t="shared" si="15"/>
        <v>2.75</v>
      </c>
      <c r="IQ35" s="48">
        <f t="shared" si="16"/>
        <v>2.75</v>
      </c>
      <c r="IR35" s="48">
        <f t="shared" si="83"/>
        <v>2.75</v>
      </c>
      <c r="IS35" s="48">
        <f t="shared" si="84"/>
        <v>2.75</v>
      </c>
      <c r="IT35" s="48">
        <f t="shared" si="85"/>
        <v>2.75</v>
      </c>
      <c r="IU35" s="48">
        <f t="shared" si="86"/>
        <v>2.75</v>
      </c>
      <c r="IV35" s="48">
        <f t="shared" si="87"/>
        <v>0.75</v>
      </c>
      <c r="IW35" s="48">
        <f t="shared" si="88"/>
        <v>0.75</v>
      </c>
      <c r="IX35" s="48">
        <f t="shared" si="89"/>
        <v>0.75</v>
      </c>
      <c r="IY35" s="48">
        <f t="shared" si="90"/>
        <v>0.75</v>
      </c>
      <c r="IZ35" s="48">
        <f t="shared" si="91"/>
        <v>0.75</v>
      </c>
      <c r="JA35" s="48">
        <f t="shared" si="92"/>
        <v>0.75</v>
      </c>
      <c r="JB35" s="48">
        <f t="shared" si="93"/>
        <v>0.75</v>
      </c>
      <c r="JC35" s="48">
        <f t="shared" si="94"/>
        <v>0.75</v>
      </c>
      <c r="JD35" s="48">
        <f t="shared" si="95"/>
        <v>0.75</v>
      </c>
      <c r="JE35" s="48">
        <f t="shared" si="96"/>
        <v>0.75</v>
      </c>
      <c r="JF35" s="48">
        <f t="shared" si="97"/>
        <v>0.75</v>
      </c>
      <c r="JG35" s="48">
        <f t="shared" si="98"/>
        <v>0.75</v>
      </c>
    </row>
    <row r="36" spans="2:267">
      <c r="B36" s="31"/>
      <c r="C36" s="24">
        <v>3001</v>
      </c>
      <c r="D36" s="25">
        <v>20</v>
      </c>
      <c r="E36" s="17">
        <f t="shared" si="17"/>
        <v>72.024000000000001</v>
      </c>
      <c r="F36" s="41">
        <f t="shared" si="18"/>
        <v>0.75</v>
      </c>
      <c r="G36" s="18"/>
      <c r="I36" s="31"/>
      <c r="J36" s="24">
        <v>3001</v>
      </c>
      <c r="K36" s="25">
        <v>20</v>
      </c>
      <c r="L36" s="17">
        <f t="shared" si="19"/>
        <v>72.024000000000001</v>
      </c>
      <c r="M36" s="41">
        <f t="shared" si="20"/>
        <v>0.75</v>
      </c>
      <c r="N36" s="18"/>
      <c r="P36" s="31"/>
      <c r="Q36" s="24">
        <v>3001</v>
      </c>
      <c r="R36" s="25">
        <v>20</v>
      </c>
      <c r="S36" s="17">
        <f t="shared" si="21"/>
        <v>72.024000000000001</v>
      </c>
      <c r="T36" s="41">
        <f t="shared" si="22"/>
        <v>0.75</v>
      </c>
      <c r="U36" s="18"/>
      <c r="W36" s="31"/>
      <c r="X36" s="24">
        <v>3001</v>
      </c>
      <c r="Y36" s="25">
        <v>20</v>
      </c>
      <c r="Z36" s="17">
        <f t="shared" si="23"/>
        <v>72.024000000000001</v>
      </c>
      <c r="AA36" s="41">
        <f t="shared" si="24"/>
        <v>0.75</v>
      </c>
      <c r="AB36" s="18"/>
      <c r="AD36" s="31"/>
      <c r="AE36" s="24">
        <v>3001</v>
      </c>
      <c r="AF36" s="25">
        <v>20</v>
      </c>
      <c r="AG36" s="17">
        <f t="shared" si="25"/>
        <v>72.024000000000001</v>
      </c>
      <c r="AH36" s="41">
        <f t="shared" si="26"/>
        <v>0.75</v>
      </c>
      <c r="AI36" s="18"/>
      <c r="AK36" s="31"/>
      <c r="AL36" s="24">
        <v>3001</v>
      </c>
      <c r="AM36" s="25">
        <v>20</v>
      </c>
      <c r="AN36" s="17">
        <f t="shared" si="27"/>
        <v>72.024000000000001</v>
      </c>
      <c r="AO36" s="41">
        <f t="shared" si="28"/>
        <v>0.75</v>
      </c>
      <c r="AP36" s="18"/>
      <c r="AR36" s="31"/>
      <c r="AS36" s="24">
        <v>3001</v>
      </c>
      <c r="AT36" s="25">
        <v>21</v>
      </c>
      <c r="AU36" s="17">
        <f t="shared" si="29"/>
        <v>72.024000000000001</v>
      </c>
      <c r="AV36" s="41">
        <f t="shared" si="30"/>
        <v>-0.25</v>
      </c>
      <c r="AW36" s="18"/>
      <c r="AY36" s="31"/>
      <c r="AZ36" s="24">
        <v>3001</v>
      </c>
      <c r="BA36" s="25">
        <v>12</v>
      </c>
      <c r="BB36" s="17">
        <f t="shared" si="31"/>
        <v>72.024000000000001</v>
      </c>
      <c r="BC36" s="41">
        <f t="shared" si="32"/>
        <v>8.75</v>
      </c>
      <c r="BD36" s="18"/>
      <c r="BF36" s="31"/>
      <c r="BG36" s="24">
        <v>3001</v>
      </c>
      <c r="BH36" s="25">
        <v>12</v>
      </c>
      <c r="BI36" s="17">
        <f t="shared" si="33"/>
        <v>72.024000000000001</v>
      </c>
      <c r="BJ36" s="41">
        <f t="shared" si="34"/>
        <v>8.75</v>
      </c>
      <c r="BK36" s="18"/>
      <c r="BM36" s="31"/>
      <c r="BN36" s="24">
        <v>3001</v>
      </c>
      <c r="BO36" s="25">
        <v>12</v>
      </c>
      <c r="BP36" s="17">
        <f t="shared" si="35"/>
        <v>72.024000000000001</v>
      </c>
      <c r="BQ36" s="41">
        <f t="shared" si="36"/>
        <v>8.75</v>
      </c>
      <c r="BR36" s="18"/>
      <c r="BT36" s="31"/>
      <c r="BU36" s="24">
        <v>3001</v>
      </c>
      <c r="BV36" s="25">
        <v>13</v>
      </c>
      <c r="BW36" s="17">
        <f t="shared" si="37"/>
        <v>72.024000000000001</v>
      </c>
      <c r="BX36" s="41">
        <f t="shared" si="38"/>
        <v>7.75</v>
      </c>
      <c r="BY36" s="18"/>
      <c r="CA36" s="31"/>
      <c r="CB36" s="24">
        <v>3001</v>
      </c>
      <c r="CC36" s="25">
        <v>20</v>
      </c>
      <c r="CD36" s="17">
        <f t="shared" si="39"/>
        <v>72.024000000000001</v>
      </c>
      <c r="CE36" s="41">
        <f t="shared" si="40"/>
        <v>0.75</v>
      </c>
      <c r="CF36" s="18"/>
      <c r="CH36" s="31"/>
      <c r="CI36" s="24">
        <v>3001</v>
      </c>
      <c r="CJ36" s="25">
        <v>20</v>
      </c>
      <c r="CK36" s="17">
        <f t="shared" si="41"/>
        <v>72.024000000000001</v>
      </c>
      <c r="CL36" s="41">
        <f t="shared" si="42"/>
        <v>0.75</v>
      </c>
      <c r="CM36" s="18"/>
      <c r="CO36" s="31"/>
      <c r="CP36" s="24">
        <v>3001</v>
      </c>
      <c r="CQ36" s="25">
        <v>20</v>
      </c>
      <c r="CR36" s="17">
        <f t="shared" si="43"/>
        <v>72.024000000000001</v>
      </c>
      <c r="CS36" s="41">
        <f t="shared" si="44"/>
        <v>0.75</v>
      </c>
      <c r="CT36" s="18"/>
      <c r="CV36" s="31"/>
      <c r="CW36" s="24">
        <v>3001</v>
      </c>
      <c r="CX36" s="25">
        <v>19</v>
      </c>
      <c r="CY36" s="17">
        <f t="shared" si="45"/>
        <v>72.024000000000001</v>
      </c>
      <c r="CZ36" s="41">
        <f t="shared" si="46"/>
        <v>1.75</v>
      </c>
      <c r="DA36" s="18"/>
      <c r="DC36" s="31"/>
      <c r="DD36" s="24">
        <v>3001</v>
      </c>
      <c r="DE36" s="25">
        <v>18</v>
      </c>
      <c r="DF36" s="17">
        <f t="shared" si="47"/>
        <v>72.024000000000001</v>
      </c>
      <c r="DG36" s="41">
        <f t="shared" si="48"/>
        <v>2.75</v>
      </c>
      <c r="DH36" s="18"/>
      <c r="DJ36" s="31"/>
      <c r="DK36" s="24">
        <v>3001</v>
      </c>
      <c r="DL36" s="25">
        <v>18</v>
      </c>
      <c r="DM36" s="17">
        <f t="shared" si="49"/>
        <v>72.024000000000001</v>
      </c>
      <c r="DN36" s="41">
        <f t="shared" si="50"/>
        <v>2.75</v>
      </c>
      <c r="DO36" s="18"/>
      <c r="DQ36" s="31"/>
      <c r="DR36" s="24">
        <v>3001</v>
      </c>
      <c r="DS36" s="25">
        <v>19</v>
      </c>
      <c r="DT36" s="17">
        <f t="shared" si="51"/>
        <v>72.024000000000001</v>
      </c>
      <c r="DU36" s="41">
        <f t="shared" si="52"/>
        <v>1.75</v>
      </c>
      <c r="DV36" s="18"/>
      <c r="DX36" s="31"/>
      <c r="DY36" s="24">
        <v>3001</v>
      </c>
      <c r="DZ36" s="25">
        <v>19</v>
      </c>
      <c r="EA36" s="17">
        <f t="shared" si="53"/>
        <v>72.024000000000001</v>
      </c>
      <c r="EB36" s="41">
        <f t="shared" si="54"/>
        <v>1.75</v>
      </c>
      <c r="EC36" s="18"/>
      <c r="EE36" s="31"/>
      <c r="EF36" s="24">
        <v>3002</v>
      </c>
      <c r="EG36" s="25">
        <v>18</v>
      </c>
      <c r="EH36" s="17">
        <f t="shared" si="55"/>
        <v>72.048000000000002</v>
      </c>
      <c r="EI36" s="41">
        <f t="shared" si="56"/>
        <v>2.75</v>
      </c>
      <c r="EJ36" s="18"/>
      <c r="EL36" s="31"/>
      <c r="EM36" s="24">
        <v>3001</v>
      </c>
      <c r="EN36" s="25">
        <v>18</v>
      </c>
      <c r="EO36" s="17">
        <f t="shared" si="57"/>
        <v>72.024000000000001</v>
      </c>
      <c r="EP36" s="41">
        <f t="shared" si="58"/>
        <v>2.75</v>
      </c>
      <c r="EQ36" s="18"/>
      <c r="ES36" s="31"/>
      <c r="ET36" s="24">
        <v>3001</v>
      </c>
      <c r="EU36" s="25">
        <v>20</v>
      </c>
      <c r="EV36" s="17">
        <f t="shared" si="59"/>
        <v>72.024000000000001</v>
      </c>
      <c r="EW36" s="41">
        <f t="shared" si="60"/>
        <v>0.75</v>
      </c>
      <c r="EX36" s="18"/>
      <c r="EZ36" s="31"/>
      <c r="FA36" s="24">
        <v>3001</v>
      </c>
      <c r="FB36" s="25">
        <v>20</v>
      </c>
      <c r="FC36" s="17">
        <f t="shared" si="61"/>
        <v>72.024000000000001</v>
      </c>
      <c r="FD36" s="41">
        <f t="shared" si="62"/>
        <v>0.75</v>
      </c>
      <c r="FE36" s="18"/>
      <c r="FG36" s="31"/>
      <c r="FH36" s="24">
        <v>3001</v>
      </c>
      <c r="FI36" s="25">
        <v>20</v>
      </c>
      <c r="FJ36" s="17">
        <f t="shared" si="63"/>
        <v>72.024000000000001</v>
      </c>
      <c r="FK36" s="41">
        <f t="shared" si="64"/>
        <v>0.75</v>
      </c>
      <c r="FL36" s="18"/>
      <c r="FN36" s="31"/>
      <c r="FO36" s="24">
        <v>3001</v>
      </c>
      <c r="FP36" s="25">
        <v>20</v>
      </c>
      <c r="FQ36" s="17">
        <f t="shared" si="65"/>
        <v>72.024000000000001</v>
      </c>
      <c r="FR36" s="41">
        <f t="shared" si="66"/>
        <v>0.75</v>
      </c>
      <c r="FS36" s="18"/>
      <c r="FU36" s="31"/>
      <c r="FV36" s="24">
        <v>3002</v>
      </c>
      <c r="FW36" s="25">
        <v>20</v>
      </c>
      <c r="FX36" s="17">
        <f t="shared" si="67"/>
        <v>72.048000000000002</v>
      </c>
      <c r="FY36" s="41">
        <f t="shared" si="68"/>
        <v>0.75</v>
      </c>
      <c r="FZ36" s="18"/>
      <c r="GB36" s="31"/>
      <c r="GC36" s="24">
        <v>3001</v>
      </c>
      <c r="GD36" s="25">
        <v>20</v>
      </c>
      <c r="GE36" s="17">
        <f t="shared" si="69"/>
        <v>72.024000000000001</v>
      </c>
      <c r="GF36" s="41">
        <f t="shared" si="70"/>
        <v>0.75</v>
      </c>
      <c r="GG36" s="18"/>
      <c r="GI36" s="31"/>
      <c r="GJ36" s="24">
        <v>3001</v>
      </c>
      <c r="GK36" s="25">
        <v>20</v>
      </c>
      <c r="GL36" s="17">
        <f t="shared" si="71"/>
        <v>72.024000000000001</v>
      </c>
      <c r="GM36" s="41">
        <f t="shared" si="72"/>
        <v>0.75</v>
      </c>
      <c r="GN36" s="18"/>
      <c r="GP36" s="31"/>
      <c r="GQ36" s="24">
        <v>3001</v>
      </c>
      <c r="GR36" s="25">
        <v>20</v>
      </c>
      <c r="GS36" s="17">
        <f t="shared" si="73"/>
        <v>72.024000000000001</v>
      </c>
      <c r="GT36" s="41">
        <f t="shared" si="74"/>
        <v>0.75</v>
      </c>
      <c r="GU36" s="18"/>
      <c r="GW36" s="31"/>
      <c r="GX36" s="24">
        <v>2876</v>
      </c>
      <c r="GY36" s="25">
        <v>20</v>
      </c>
      <c r="GZ36" s="17">
        <f t="shared" si="75"/>
        <v>69.024000000000001</v>
      </c>
      <c r="HA36" s="41">
        <f t="shared" si="76"/>
        <v>0.75</v>
      </c>
      <c r="HB36" s="18"/>
      <c r="HD36" s="31"/>
      <c r="HE36" s="24">
        <v>3001</v>
      </c>
      <c r="HF36" s="25">
        <v>20</v>
      </c>
      <c r="HG36" s="17">
        <f t="shared" si="77"/>
        <v>72.024000000000001</v>
      </c>
      <c r="HH36" s="41">
        <f t="shared" si="78"/>
        <v>0.75</v>
      </c>
      <c r="HI36" s="18"/>
      <c r="HJ36" s="5"/>
      <c r="HK36" s="31"/>
      <c r="HL36" s="24">
        <v>3001</v>
      </c>
      <c r="HM36" s="25">
        <v>20</v>
      </c>
      <c r="HN36" s="17">
        <f t="shared" si="79"/>
        <v>72.024000000000001</v>
      </c>
      <c r="HO36" s="41">
        <f t="shared" si="80"/>
        <v>0.75</v>
      </c>
      <c r="HP36" s="18"/>
      <c r="HQ36" s="5"/>
      <c r="HR36" s="31"/>
      <c r="HS36" s="24">
        <v>3001</v>
      </c>
      <c r="HT36" s="25">
        <v>20</v>
      </c>
      <c r="HU36" s="17">
        <f t="shared" si="81"/>
        <v>72.024000000000001</v>
      </c>
      <c r="HV36" s="41">
        <f t="shared" si="82"/>
        <v>0.75</v>
      </c>
      <c r="HW36" s="18"/>
      <c r="HX36" s="5"/>
      <c r="HY36" s="5"/>
      <c r="HZ36" s="47">
        <f t="shared" si="99"/>
        <v>72.024000000000001</v>
      </c>
      <c r="IA36" s="48">
        <f t="shared" si="0"/>
        <v>0.75</v>
      </c>
      <c r="IB36" s="48">
        <f t="shared" si="1"/>
        <v>0.75</v>
      </c>
      <c r="IC36" s="48">
        <f t="shared" si="2"/>
        <v>0.75</v>
      </c>
      <c r="ID36" s="48">
        <f t="shared" si="3"/>
        <v>0.75</v>
      </c>
      <c r="IE36" s="48">
        <f t="shared" si="4"/>
        <v>0.75</v>
      </c>
      <c r="IF36" s="48">
        <f t="shared" si="5"/>
        <v>0.75</v>
      </c>
      <c r="IG36" s="48">
        <f t="shared" si="6"/>
        <v>-0.25</v>
      </c>
      <c r="IH36" s="48">
        <f t="shared" si="7"/>
        <v>8.75</v>
      </c>
      <c r="II36" s="48">
        <f t="shared" si="8"/>
        <v>8.75</v>
      </c>
      <c r="IJ36" s="48">
        <f t="shared" si="9"/>
        <v>8.75</v>
      </c>
      <c r="IK36" s="48">
        <f t="shared" si="10"/>
        <v>7.75</v>
      </c>
      <c r="IL36" s="48">
        <f t="shared" si="11"/>
        <v>0.75</v>
      </c>
      <c r="IM36" s="48">
        <f t="shared" si="12"/>
        <v>0.75</v>
      </c>
      <c r="IN36" s="48">
        <f t="shared" si="13"/>
        <v>0.75</v>
      </c>
      <c r="IO36" s="48">
        <f t="shared" si="14"/>
        <v>1.75</v>
      </c>
      <c r="IP36" s="48">
        <f t="shared" si="15"/>
        <v>2.75</v>
      </c>
      <c r="IQ36" s="48">
        <f t="shared" si="16"/>
        <v>2.75</v>
      </c>
      <c r="IR36" s="48">
        <f t="shared" si="83"/>
        <v>1.75</v>
      </c>
      <c r="IS36" s="48">
        <f t="shared" si="84"/>
        <v>1.75</v>
      </c>
      <c r="IT36" s="48">
        <f t="shared" si="85"/>
        <v>2.75</v>
      </c>
      <c r="IU36" s="48">
        <f t="shared" si="86"/>
        <v>2.75</v>
      </c>
      <c r="IV36" s="48">
        <f t="shared" si="87"/>
        <v>0.75</v>
      </c>
      <c r="IW36" s="48">
        <f t="shared" si="88"/>
        <v>0.75</v>
      </c>
      <c r="IX36" s="48">
        <f t="shared" si="89"/>
        <v>0.75</v>
      </c>
      <c r="IY36" s="48">
        <f t="shared" si="90"/>
        <v>0.75</v>
      </c>
      <c r="IZ36" s="48">
        <f t="shared" si="91"/>
        <v>0.75</v>
      </c>
      <c r="JA36" s="48">
        <f t="shared" si="92"/>
        <v>0.75</v>
      </c>
      <c r="JB36" s="48">
        <f t="shared" si="93"/>
        <v>0.75</v>
      </c>
      <c r="JC36" s="48">
        <f t="shared" si="94"/>
        <v>0.75</v>
      </c>
      <c r="JD36" s="48">
        <f t="shared" si="95"/>
        <v>0.75</v>
      </c>
      <c r="JE36" s="48">
        <f t="shared" si="96"/>
        <v>0.75</v>
      </c>
      <c r="JF36" s="48">
        <f t="shared" si="97"/>
        <v>0.75</v>
      </c>
      <c r="JG36" s="48">
        <f t="shared" si="98"/>
        <v>0.75</v>
      </c>
    </row>
    <row r="37" spans="2:267">
      <c r="B37" s="31"/>
      <c r="C37" s="24">
        <v>3126</v>
      </c>
      <c r="D37" s="25">
        <v>20</v>
      </c>
      <c r="E37" s="17">
        <f t="shared" si="17"/>
        <v>75.024000000000001</v>
      </c>
      <c r="F37" s="41">
        <f t="shared" si="18"/>
        <v>0.75</v>
      </c>
      <c r="G37" s="18"/>
      <c r="I37" s="31"/>
      <c r="J37" s="24">
        <v>3126</v>
      </c>
      <c r="K37" s="25">
        <v>20</v>
      </c>
      <c r="L37" s="17">
        <f t="shared" si="19"/>
        <v>75.024000000000001</v>
      </c>
      <c r="M37" s="41">
        <f t="shared" si="20"/>
        <v>0.75</v>
      </c>
      <c r="N37" s="18"/>
      <c r="P37" s="31"/>
      <c r="Q37" s="24">
        <v>3126</v>
      </c>
      <c r="R37" s="25">
        <v>20</v>
      </c>
      <c r="S37" s="17">
        <f t="shared" si="21"/>
        <v>75.024000000000001</v>
      </c>
      <c r="T37" s="41">
        <f t="shared" si="22"/>
        <v>0.75</v>
      </c>
      <c r="U37" s="18"/>
      <c r="W37" s="31"/>
      <c r="X37" s="24">
        <v>3126</v>
      </c>
      <c r="Y37" s="25">
        <v>20</v>
      </c>
      <c r="Z37" s="17">
        <f t="shared" si="23"/>
        <v>75.024000000000001</v>
      </c>
      <c r="AA37" s="41">
        <f t="shared" si="24"/>
        <v>0.75</v>
      </c>
      <c r="AB37" s="18"/>
      <c r="AD37" s="31"/>
      <c r="AE37" s="24">
        <v>3126</v>
      </c>
      <c r="AF37" s="25">
        <v>20</v>
      </c>
      <c r="AG37" s="17">
        <f t="shared" si="25"/>
        <v>75.024000000000001</v>
      </c>
      <c r="AH37" s="41">
        <f t="shared" si="26"/>
        <v>0.75</v>
      </c>
      <c r="AI37" s="18"/>
      <c r="AK37" s="31"/>
      <c r="AL37" s="24">
        <v>3126</v>
      </c>
      <c r="AM37" s="25">
        <v>20</v>
      </c>
      <c r="AN37" s="17">
        <f t="shared" si="27"/>
        <v>75.024000000000001</v>
      </c>
      <c r="AO37" s="41">
        <f t="shared" si="28"/>
        <v>0.75</v>
      </c>
      <c r="AP37" s="18"/>
      <c r="AR37" s="31"/>
      <c r="AS37" s="24">
        <v>3126</v>
      </c>
      <c r="AT37" s="25">
        <v>20</v>
      </c>
      <c r="AU37" s="17">
        <f t="shared" si="29"/>
        <v>75.024000000000001</v>
      </c>
      <c r="AV37" s="41">
        <f t="shared" si="30"/>
        <v>0.75</v>
      </c>
      <c r="AW37" s="18"/>
      <c r="AY37" s="31"/>
      <c r="AZ37" s="24">
        <v>3126</v>
      </c>
      <c r="BA37" s="25">
        <v>20</v>
      </c>
      <c r="BB37" s="17">
        <f t="shared" si="31"/>
        <v>75.024000000000001</v>
      </c>
      <c r="BC37" s="41">
        <f t="shared" si="32"/>
        <v>0.75</v>
      </c>
      <c r="BD37" s="18"/>
      <c r="BF37" s="31"/>
      <c r="BG37" s="24">
        <v>3126</v>
      </c>
      <c r="BH37" s="25">
        <v>12</v>
      </c>
      <c r="BI37" s="17">
        <f t="shared" si="33"/>
        <v>75.024000000000001</v>
      </c>
      <c r="BJ37" s="41">
        <f t="shared" si="34"/>
        <v>8.75</v>
      </c>
      <c r="BK37" s="18"/>
      <c r="BM37" s="31"/>
      <c r="BN37" s="24">
        <v>3126</v>
      </c>
      <c r="BO37" s="25">
        <v>20</v>
      </c>
      <c r="BP37" s="17">
        <f t="shared" si="35"/>
        <v>75.024000000000001</v>
      </c>
      <c r="BQ37" s="41">
        <f t="shared" si="36"/>
        <v>0.75</v>
      </c>
      <c r="BR37" s="18"/>
      <c r="BT37" s="31"/>
      <c r="BU37" s="24">
        <v>3126</v>
      </c>
      <c r="BV37" s="25">
        <v>20</v>
      </c>
      <c r="BW37" s="17">
        <f t="shared" si="37"/>
        <v>75.024000000000001</v>
      </c>
      <c r="BX37" s="41">
        <f t="shared" si="38"/>
        <v>0.75</v>
      </c>
      <c r="BY37" s="18"/>
      <c r="CA37" s="31"/>
      <c r="CB37" s="24">
        <v>3126</v>
      </c>
      <c r="CC37" s="25">
        <v>20</v>
      </c>
      <c r="CD37" s="17">
        <f t="shared" si="39"/>
        <v>75.024000000000001</v>
      </c>
      <c r="CE37" s="41">
        <f t="shared" si="40"/>
        <v>0.75</v>
      </c>
      <c r="CF37" s="18"/>
      <c r="CH37" s="31"/>
      <c r="CI37" s="24">
        <v>3126</v>
      </c>
      <c r="CJ37" s="25">
        <v>20</v>
      </c>
      <c r="CK37" s="17">
        <f t="shared" si="41"/>
        <v>75.024000000000001</v>
      </c>
      <c r="CL37" s="41">
        <f t="shared" si="42"/>
        <v>0.75</v>
      </c>
      <c r="CM37" s="18"/>
      <c r="CO37" s="31"/>
      <c r="CP37" s="24">
        <v>3126</v>
      </c>
      <c r="CQ37" s="25">
        <v>20</v>
      </c>
      <c r="CR37" s="17">
        <f t="shared" si="43"/>
        <v>75.024000000000001</v>
      </c>
      <c r="CS37" s="41">
        <f t="shared" si="44"/>
        <v>0.75</v>
      </c>
      <c r="CT37" s="18"/>
      <c r="CV37" s="31"/>
      <c r="CW37" s="24">
        <v>3126</v>
      </c>
      <c r="CX37" s="25">
        <v>20</v>
      </c>
      <c r="CY37" s="17">
        <f t="shared" si="45"/>
        <v>75.024000000000001</v>
      </c>
      <c r="CZ37" s="41">
        <f t="shared" si="46"/>
        <v>0.75</v>
      </c>
      <c r="DA37" s="18"/>
      <c r="DC37" s="31"/>
      <c r="DD37" s="24">
        <v>3126</v>
      </c>
      <c r="DE37" s="25">
        <v>18</v>
      </c>
      <c r="DF37" s="17">
        <f t="shared" si="47"/>
        <v>75.024000000000001</v>
      </c>
      <c r="DG37" s="41">
        <f t="shared" si="48"/>
        <v>2.75</v>
      </c>
      <c r="DH37" s="18"/>
      <c r="DJ37" s="31"/>
      <c r="DK37" s="24">
        <v>3126</v>
      </c>
      <c r="DL37" s="25">
        <v>19</v>
      </c>
      <c r="DM37" s="17">
        <f t="shared" si="49"/>
        <v>75.024000000000001</v>
      </c>
      <c r="DN37" s="41">
        <f t="shared" si="50"/>
        <v>1.75</v>
      </c>
      <c r="DO37" s="18"/>
      <c r="DQ37" s="31"/>
      <c r="DR37" s="24">
        <v>3126</v>
      </c>
      <c r="DS37" s="25">
        <v>19</v>
      </c>
      <c r="DT37" s="17">
        <f t="shared" si="51"/>
        <v>75.024000000000001</v>
      </c>
      <c r="DU37" s="41">
        <f t="shared" si="52"/>
        <v>1.75</v>
      </c>
      <c r="DV37" s="18"/>
      <c r="DX37" s="31"/>
      <c r="DY37" s="24">
        <v>3126</v>
      </c>
      <c r="DZ37" s="25">
        <v>20</v>
      </c>
      <c r="EA37" s="17">
        <f t="shared" si="53"/>
        <v>75.024000000000001</v>
      </c>
      <c r="EB37" s="41">
        <f t="shared" si="54"/>
        <v>0.75</v>
      </c>
      <c r="EC37" s="18"/>
      <c r="EE37" s="31"/>
      <c r="EF37" s="24">
        <v>3126</v>
      </c>
      <c r="EG37" s="25">
        <v>19</v>
      </c>
      <c r="EH37" s="17">
        <f t="shared" si="55"/>
        <v>75.024000000000001</v>
      </c>
      <c r="EI37" s="41">
        <f t="shared" si="56"/>
        <v>1.75</v>
      </c>
      <c r="EJ37" s="18"/>
      <c r="EL37" s="31"/>
      <c r="EM37" s="24">
        <v>3126</v>
      </c>
      <c r="EN37" s="25">
        <v>18</v>
      </c>
      <c r="EO37" s="17">
        <f t="shared" si="57"/>
        <v>75.024000000000001</v>
      </c>
      <c r="EP37" s="41">
        <f t="shared" si="58"/>
        <v>2.75</v>
      </c>
      <c r="EQ37" s="18"/>
      <c r="ES37" s="31"/>
      <c r="ET37" s="24">
        <v>3126</v>
      </c>
      <c r="EU37" s="25">
        <v>19</v>
      </c>
      <c r="EV37" s="17">
        <f t="shared" si="59"/>
        <v>75.024000000000001</v>
      </c>
      <c r="EW37" s="41">
        <f t="shared" si="60"/>
        <v>1.75</v>
      </c>
      <c r="EX37" s="18"/>
      <c r="EZ37" s="31"/>
      <c r="FA37" s="24">
        <v>3126</v>
      </c>
      <c r="FB37" s="25">
        <v>19</v>
      </c>
      <c r="FC37" s="17">
        <f t="shared" si="61"/>
        <v>75.024000000000001</v>
      </c>
      <c r="FD37" s="41">
        <f t="shared" si="62"/>
        <v>1.75</v>
      </c>
      <c r="FE37" s="18"/>
      <c r="FG37" s="31"/>
      <c r="FH37" s="24">
        <v>3126</v>
      </c>
      <c r="FI37" s="25">
        <v>20</v>
      </c>
      <c r="FJ37" s="17">
        <f t="shared" si="63"/>
        <v>75.024000000000001</v>
      </c>
      <c r="FK37" s="41">
        <f t="shared" si="64"/>
        <v>0.75</v>
      </c>
      <c r="FL37" s="18"/>
      <c r="FN37" s="31"/>
      <c r="FO37" s="24">
        <v>3126</v>
      </c>
      <c r="FP37" s="25">
        <v>20</v>
      </c>
      <c r="FQ37" s="17">
        <f t="shared" si="65"/>
        <v>75.024000000000001</v>
      </c>
      <c r="FR37" s="41">
        <f t="shared" si="66"/>
        <v>0.75</v>
      </c>
      <c r="FS37" s="18"/>
      <c r="FU37" s="31"/>
      <c r="FV37" s="24">
        <v>3126</v>
      </c>
      <c r="FW37" s="25">
        <v>20</v>
      </c>
      <c r="FX37" s="17">
        <f t="shared" si="67"/>
        <v>75.024000000000001</v>
      </c>
      <c r="FY37" s="41">
        <f t="shared" si="68"/>
        <v>0.75</v>
      </c>
      <c r="FZ37" s="18"/>
      <c r="GB37" s="31"/>
      <c r="GC37" s="24">
        <v>3126</v>
      </c>
      <c r="GD37" s="25">
        <v>20</v>
      </c>
      <c r="GE37" s="17">
        <f t="shared" si="69"/>
        <v>75.024000000000001</v>
      </c>
      <c r="GF37" s="41">
        <f t="shared" si="70"/>
        <v>0.75</v>
      </c>
      <c r="GG37" s="18"/>
      <c r="GI37" s="31"/>
      <c r="GJ37" s="24">
        <v>3126</v>
      </c>
      <c r="GK37" s="25">
        <v>20</v>
      </c>
      <c r="GL37" s="17">
        <f t="shared" si="71"/>
        <v>75.024000000000001</v>
      </c>
      <c r="GM37" s="41">
        <f t="shared" si="72"/>
        <v>0.75</v>
      </c>
      <c r="GN37" s="18"/>
      <c r="GP37" s="31"/>
      <c r="GQ37" s="24">
        <v>3126</v>
      </c>
      <c r="GR37" s="25">
        <v>20</v>
      </c>
      <c r="GS37" s="17">
        <f t="shared" si="73"/>
        <v>75.024000000000001</v>
      </c>
      <c r="GT37" s="41">
        <f t="shared" si="74"/>
        <v>0.75</v>
      </c>
      <c r="GU37" s="18"/>
      <c r="GW37" s="31"/>
      <c r="GX37" s="24">
        <v>3001</v>
      </c>
      <c r="GY37" s="25">
        <v>20</v>
      </c>
      <c r="GZ37" s="17">
        <f t="shared" si="75"/>
        <v>72.024000000000001</v>
      </c>
      <c r="HA37" s="41">
        <f t="shared" si="76"/>
        <v>0.75</v>
      </c>
      <c r="HB37" s="18"/>
      <c r="HD37" s="31"/>
      <c r="HE37" s="24">
        <v>3126</v>
      </c>
      <c r="HF37" s="25">
        <v>20</v>
      </c>
      <c r="HG37" s="17">
        <f t="shared" si="77"/>
        <v>75.024000000000001</v>
      </c>
      <c r="HH37" s="41">
        <f t="shared" si="78"/>
        <v>0.75</v>
      </c>
      <c r="HI37" s="18"/>
      <c r="HJ37" s="5"/>
      <c r="HK37" s="31"/>
      <c r="HL37" s="24">
        <v>3126</v>
      </c>
      <c r="HM37" s="25">
        <v>20</v>
      </c>
      <c r="HN37" s="17">
        <f t="shared" si="79"/>
        <v>75.024000000000001</v>
      </c>
      <c r="HO37" s="41">
        <f t="shared" si="80"/>
        <v>0.75</v>
      </c>
      <c r="HP37" s="18"/>
      <c r="HQ37" s="5"/>
      <c r="HR37" s="31"/>
      <c r="HS37" s="24">
        <v>3126</v>
      </c>
      <c r="HT37" s="25">
        <v>20</v>
      </c>
      <c r="HU37" s="17">
        <f t="shared" si="81"/>
        <v>75.024000000000001</v>
      </c>
      <c r="HV37" s="41">
        <f t="shared" si="82"/>
        <v>0.75</v>
      </c>
      <c r="HW37" s="18"/>
      <c r="HX37" s="5"/>
      <c r="HY37" s="5"/>
      <c r="HZ37" s="47">
        <f t="shared" si="99"/>
        <v>75.024000000000001</v>
      </c>
      <c r="IA37" s="48">
        <f t="shared" si="0"/>
        <v>0.75</v>
      </c>
      <c r="IB37" s="48">
        <f t="shared" si="1"/>
        <v>0.75</v>
      </c>
      <c r="IC37" s="48">
        <f t="shared" si="2"/>
        <v>0.75</v>
      </c>
      <c r="ID37" s="48">
        <f t="shared" si="3"/>
        <v>0.75</v>
      </c>
      <c r="IE37" s="48">
        <f t="shared" si="4"/>
        <v>0.75</v>
      </c>
      <c r="IF37" s="48">
        <f t="shared" si="5"/>
        <v>0.75</v>
      </c>
      <c r="IG37" s="48">
        <f t="shared" si="6"/>
        <v>0.75</v>
      </c>
      <c r="IH37" s="48">
        <f t="shared" si="7"/>
        <v>0.75</v>
      </c>
      <c r="II37" s="48">
        <f t="shared" si="8"/>
        <v>8.75</v>
      </c>
      <c r="IJ37" s="48">
        <f t="shared" si="9"/>
        <v>0.75</v>
      </c>
      <c r="IK37" s="48">
        <f t="shared" si="10"/>
        <v>0.75</v>
      </c>
      <c r="IL37" s="48">
        <f t="shared" si="11"/>
        <v>0.75</v>
      </c>
      <c r="IM37" s="48">
        <f t="shared" si="12"/>
        <v>0.75</v>
      </c>
      <c r="IN37" s="48">
        <f t="shared" si="13"/>
        <v>0.75</v>
      </c>
      <c r="IO37" s="48">
        <f t="shared" si="14"/>
        <v>0.75</v>
      </c>
      <c r="IP37" s="48">
        <f t="shared" si="15"/>
        <v>2.75</v>
      </c>
      <c r="IQ37" s="48">
        <f t="shared" si="16"/>
        <v>1.75</v>
      </c>
      <c r="IR37" s="48">
        <f t="shared" si="83"/>
        <v>1.75</v>
      </c>
      <c r="IS37" s="48">
        <f t="shared" si="84"/>
        <v>0.75</v>
      </c>
      <c r="IT37" s="48">
        <f t="shared" si="85"/>
        <v>1.75</v>
      </c>
      <c r="IU37" s="48">
        <f t="shared" si="86"/>
        <v>2.75</v>
      </c>
      <c r="IV37" s="48">
        <f t="shared" si="87"/>
        <v>1.75</v>
      </c>
      <c r="IW37" s="48">
        <f t="shared" si="88"/>
        <v>1.75</v>
      </c>
      <c r="IX37" s="48">
        <f t="shared" si="89"/>
        <v>0.75</v>
      </c>
      <c r="IY37" s="48">
        <f t="shared" si="90"/>
        <v>0.75</v>
      </c>
      <c r="IZ37" s="48">
        <f t="shared" si="91"/>
        <v>0.75</v>
      </c>
      <c r="JA37" s="48">
        <f t="shared" si="92"/>
        <v>0.75</v>
      </c>
      <c r="JB37" s="48">
        <f t="shared" si="93"/>
        <v>0.75</v>
      </c>
      <c r="JC37" s="48">
        <f t="shared" si="94"/>
        <v>0.75</v>
      </c>
      <c r="JD37" s="48">
        <f t="shared" si="95"/>
        <v>0.75</v>
      </c>
      <c r="JE37" s="48">
        <f t="shared" si="96"/>
        <v>0.75</v>
      </c>
      <c r="JF37" s="48">
        <f t="shared" si="97"/>
        <v>0.75</v>
      </c>
      <c r="JG37" s="48">
        <f t="shared" si="98"/>
        <v>0.75</v>
      </c>
    </row>
    <row r="38" spans="2:267">
      <c r="B38" s="31"/>
      <c r="C38" s="24">
        <v>3251</v>
      </c>
      <c r="D38" s="25">
        <v>20</v>
      </c>
      <c r="E38" s="17">
        <f t="shared" si="17"/>
        <v>78.024000000000001</v>
      </c>
      <c r="F38" s="41">
        <f t="shared" si="18"/>
        <v>0.75</v>
      </c>
      <c r="G38" s="18"/>
      <c r="I38" s="31"/>
      <c r="J38" s="24">
        <v>3251</v>
      </c>
      <c r="K38" s="25">
        <v>20</v>
      </c>
      <c r="L38" s="17">
        <f t="shared" si="19"/>
        <v>78.024000000000001</v>
      </c>
      <c r="M38" s="41">
        <f t="shared" si="20"/>
        <v>0.75</v>
      </c>
      <c r="N38" s="18"/>
      <c r="P38" s="31"/>
      <c r="Q38" s="24">
        <v>3251</v>
      </c>
      <c r="R38" s="25">
        <v>20</v>
      </c>
      <c r="S38" s="17">
        <f t="shared" si="21"/>
        <v>78.024000000000001</v>
      </c>
      <c r="T38" s="41">
        <f t="shared" si="22"/>
        <v>0.75</v>
      </c>
      <c r="U38" s="18"/>
      <c r="W38" s="31"/>
      <c r="X38" s="24">
        <v>3251</v>
      </c>
      <c r="Y38" s="25">
        <v>20</v>
      </c>
      <c r="Z38" s="17">
        <f t="shared" si="23"/>
        <v>78.024000000000001</v>
      </c>
      <c r="AA38" s="41">
        <f t="shared" si="24"/>
        <v>0.75</v>
      </c>
      <c r="AB38" s="18"/>
      <c r="AD38" s="31"/>
      <c r="AE38" s="24">
        <v>3251</v>
      </c>
      <c r="AF38" s="25">
        <v>20</v>
      </c>
      <c r="AG38" s="17">
        <f t="shared" si="25"/>
        <v>78.024000000000001</v>
      </c>
      <c r="AH38" s="41">
        <f t="shared" si="26"/>
        <v>0.75</v>
      </c>
      <c r="AI38" s="18"/>
      <c r="AK38" s="31"/>
      <c r="AL38" s="24">
        <v>3251</v>
      </c>
      <c r="AM38" s="25">
        <v>20</v>
      </c>
      <c r="AN38" s="17">
        <f t="shared" si="27"/>
        <v>78.024000000000001</v>
      </c>
      <c r="AO38" s="41">
        <f t="shared" si="28"/>
        <v>0.75</v>
      </c>
      <c r="AP38" s="18"/>
      <c r="AR38" s="31"/>
      <c r="AS38" s="24">
        <v>3251</v>
      </c>
      <c r="AT38" s="25">
        <v>20</v>
      </c>
      <c r="AU38" s="17">
        <f t="shared" si="29"/>
        <v>78.024000000000001</v>
      </c>
      <c r="AV38" s="41">
        <f t="shared" si="30"/>
        <v>0.75</v>
      </c>
      <c r="AW38" s="18"/>
      <c r="AY38" s="31"/>
      <c r="AZ38" s="24">
        <v>3251</v>
      </c>
      <c r="BA38" s="25">
        <v>20</v>
      </c>
      <c r="BB38" s="17">
        <f t="shared" si="31"/>
        <v>78.024000000000001</v>
      </c>
      <c r="BC38" s="41">
        <f t="shared" si="32"/>
        <v>0.75</v>
      </c>
      <c r="BD38" s="18"/>
      <c r="BF38" s="31"/>
      <c r="BG38" s="24">
        <v>3251</v>
      </c>
      <c r="BH38" s="25">
        <v>20</v>
      </c>
      <c r="BI38" s="17">
        <f t="shared" si="33"/>
        <v>78.024000000000001</v>
      </c>
      <c r="BJ38" s="41">
        <f t="shared" si="34"/>
        <v>0.75</v>
      </c>
      <c r="BK38" s="18"/>
      <c r="BM38" s="31"/>
      <c r="BN38" s="24">
        <v>3251</v>
      </c>
      <c r="BO38" s="25">
        <v>20</v>
      </c>
      <c r="BP38" s="17">
        <f t="shared" si="35"/>
        <v>78.024000000000001</v>
      </c>
      <c r="BQ38" s="41">
        <f t="shared" si="36"/>
        <v>0.75</v>
      </c>
      <c r="BR38" s="18"/>
      <c r="BT38" s="31"/>
      <c r="BU38" s="24">
        <v>3251</v>
      </c>
      <c r="BV38" s="25">
        <v>20</v>
      </c>
      <c r="BW38" s="17">
        <f t="shared" si="37"/>
        <v>78.024000000000001</v>
      </c>
      <c r="BX38" s="41">
        <f t="shared" si="38"/>
        <v>0.75</v>
      </c>
      <c r="BY38" s="18"/>
      <c r="CA38" s="31"/>
      <c r="CB38" s="24">
        <v>3251</v>
      </c>
      <c r="CC38" s="25">
        <v>20</v>
      </c>
      <c r="CD38" s="17">
        <f t="shared" si="39"/>
        <v>78.024000000000001</v>
      </c>
      <c r="CE38" s="41">
        <f t="shared" si="40"/>
        <v>0.75</v>
      </c>
      <c r="CF38" s="18"/>
      <c r="CH38" s="31"/>
      <c r="CI38" s="24">
        <v>3251</v>
      </c>
      <c r="CJ38" s="25">
        <v>20</v>
      </c>
      <c r="CK38" s="17">
        <f t="shared" si="41"/>
        <v>78.024000000000001</v>
      </c>
      <c r="CL38" s="41">
        <f t="shared" si="42"/>
        <v>0.75</v>
      </c>
      <c r="CM38" s="18"/>
      <c r="CO38" s="31"/>
      <c r="CP38" s="24">
        <v>3251</v>
      </c>
      <c r="CQ38" s="25">
        <v>20</v>
      </c>
      <c r="CR38" s="17">
        <f t="shared" si="43"/>
        <v>78.024000000000001</v>
      </c>
      <c r="CS38" s="41">
        <f t="shared" si="44"/>
        <v>0.75</v>
      </c>
      <c r="CT38" s="18"/>
      <c r="CV38" s="31"/>
      <c r="CW38" s="24">
        <v>3251</v>
      </c>
      <c r="CX38" s="25">
        <v>16</v>
      </c>
      <c r="CY38" s="17">
        <f t="shared" si="45"/>
        <v>78.024000000000001</v>
      </c>
      <c r="CZ38" s="41">
        <f t="shared" si="46"/>
        <v>4.75</v>
      </c>
      <c r="DA38" s="18"/>
      <c r="DC38" s="31"/>
      <c r="DD38" s="24">
        <v>3251</v>
      </c>
      <c r="DE38" s="25">
        <v>17</v>
      </c>
      <c r="DF38" s="17">
        <f t="shared" si="47"/>
        <v>78.024000000000001</v>
      </c>
      <c r="DG38" s="41">
        <f t="shared" si="48"/>
        <v>3.75</v>
      </c>
      <c r="DH38" s="18"/>
      <c r="DJ38" s="31"/>
      <c r="DK38" s="24">
        <v>3251</v>
      </c>
      <c r="DL38" s="25">
        <v>21</v>
      </c>
      <c r="DM38" s="17">
        <f t="shared" si="49"/>
        <v>78.024000000000001</v>
      </c>
      <c r="DN38" s="41">
        <f t="shared" si="50"/>
        <v>-0.25</v>
      </c>
      <c r="DO38" s="18"/>
      <c r="DQ38" s="31"/>
      <c r="DR38" s="24">
        <v>3251</v>
      </c>
      <c r="DS38" s="25">
        <v>19</v>
      </c>
      <c r="DT38" s="17">
        <f t="shared" si="51"/>
        <v>78.024000000000001</v>
      </c>
      <c r="DU38" s="41">
        <f t="shared" si="52"/>
        <v>1.75</v>
      </c>
      <c r="DV38" s="18"/>
      <c r="DX38" s="31"/>
      <c r="DY38" s="24">
        <v>3251</v>
      </c>
      <c r="DZ38" s="25">
        <v>19</v>
      </c>
      <c r="EA38" s="17">
        <f t="shared" si="53"/>
        <v>78.024000000000001</v>
      </c>
      <c r="EB38" s="41">
        <f t="shared" si="54"/>
        <v>1.75</v>
      </c>
      <c r="EC38" s="18"/>
      <c r="EE38" s="31"/>
      <c r="EF38" s="24">
        <v>3251</v>
      </c>
      <c r="EG38" s="25">
        <v>18</v>
      </c>
      <c r="EH38" s="17">
        <f t="shared" si="55"/>
        <v>78.024000000000001</v>
      </c>
      <c r="EI38" s="41">
        <f t="shared" si="56"/>
        <v>2.75</v>
      </c>
      <c r="EJ38" s="18"/>
      <c r="EL38" s="31"/>
      <c r="EM38" s="24">
        <v>3251</v>
      </c>
      <c r="EN38" s="25">
        <v>17</v>
      </c>
      <c r="EO38" s="17">
        <f t="shared" si="57"/>
        <v>78.024000000000001</v>
      </c>
      <c r="EP38" s="41">
        <f t="shared" si="58"/>
        <v>3.75</v>
      </c>
      <c r="EQ38" s="18"/>
      <c r="ES38" s="31"/>
      <c r="ET38" s="24">
        <v>3251</v>
      </c>
      <c r="EU38" s="25">
        <v>20</v>
      </c>
      <c r="EV38" s="17">
        <f t="shared" si="59"/>
        <v>78.024000000000001</v>
      </c>
      <c r="EW38" s="41">
        <f t="shared" si="60"/>
        <v>0.75</v>
      </c>
      <c r="EX38" s="18"/>
      <c r="EZ38" s="31"/>
      <c r="FA38" s="24">
        <v>3251</v>
      </c>
      <c r="FB38" s="25">
        <v>20</v>
      </c>
      <c r="FC38" s="17">
        <f t="shared" si="61"/>
        <v>78.024000000000001</v>
      </c>
      <c r="FD38" s="41">
        <f t="shared" si="62"/>
        <v>0.75</v>
      </c>
      <c r="FE38" s="18"/>
      <c r="FG38" s="31"/>
      <c r="FH38" s="24">
        <v>3251</v>
      </c>
      <c r="FI38" s="25">
        <v>20</v>
      </c>
      <c r="FJ38" s="17">
        <f t="shared" si="63"/>
        <v>78.024000000000001</v>
      </c>
      <c r="FK38" s="41">
        <f t="shared" si="64"/>
        <v>0.75</v>
      </c>
      <c r="FL38" s="18"/>
      <c r="FN38" s="31"/>
      <c r="FO38" s="24">
        <v>3251</v>
      </c>
      <c r="FP38" s="25">
        <v>20</v>
      </c>
      <c r="FQ38" s="17">
        <f t="shared" si="65"/>
        <v>78.024000000000001</v>
      </c>
      <c r="FR38" s="41">
        <f t="shared" si="66"/>
        <v>0.75</v>
      </c>
      <c r="FS38" s="18"/>
      <c r="FU38" s="31"/>
      <c r="FV38" s="24">
        <v>3252</v>
      </c>
      <c r="FW38" s="25">
        <v>20</v>
      </c>
      <c r="FX38" s="17">
        <f t="shared" si="67"/>
        <v>78.048000000000002</v>
      </c>
      <c r="FY38" s="41">
        <f t="shared" si="68"/>
        <v>0.75</v>
      </c>
      <c r="FZ38" s="18"/>
      <c r="GB38" s="31"/>
      <c r="GC38" s="24">
        <v>3251</v>
      </c>
      <c r="GD38" s="25">
        <v>20</v>
      </c>
      <c r="GE38" s="17">
        <f t="shared" si="69"/>
        <v>78.024000000000001</v>
      </c>
      <c r="GF38" s="41">
        <f t="shared" si="70"/>
        <v>0.75</v>
      </c>
      <c r="GG38" s="18"/>
      <c r="GI38" s="31"/>
      <c r="GJ38" s="24">
        <v>3251</v>
      </c>
      <c r="GK38" s="25">
        <v>20</v>
      </c>
      <c r="GL38" s="17">
        <f t="shared" si="71"/>
        <v>78.024000000000001</v>
      </c>
      <c r="GM38" s="41">
        <f t="shared" si="72"/>
        <v>0.75</v>
      </c>
      <c r="GN38" s="18"/>
      <c r="GP38" s="31"/>
      <c r="GQ38" s="24">
        <v>3251</v>
      </c>
      <c r="GR38" s="25">
        <v>20</v>
      </c>
      <c r="GS38" s="17">
        <f t="shared" si="73"/>
        <v>78.024000000000001</v>
      </c>
      <c r="GT38" s="41">
        <f t="shared" si="74"/>
        <v>0.75</v>
      </c>
      <c r="GU38" s="18"/>
      <c r="GW38" s="31"/>
      <c r="GX38" s="24">
        <v>3126</v>
      </c>
      <c r="GY38" s="25">
        <v>20</v>
      </c>
      <c r="GZ38" s="17">
        <f t="shared" si="75"/>
        <v>75.024000000000001</v>
      </c>
      <c r="HA38" s="41">
        <f t="shared" si="76"/>
        <v>0.75</v>
      </c>
      <c r="HB38" s="18"/>
      <c r="HD38" s="31"/>
      <c r="HE38" s="24">
        <v>3251</v>
      </c>
      <c r="HF38" s="25">
        <v>20</v>
      </c>
      <c r="HG38" s="17">
        <f t="shared" si="77"/>
        <v>78.024000000000001</v>
      </c>
      <c r="HH38" s="41">
        <f t="shared" si="78"/>
        <v>0.75</v>
      </c>
      <c r="HI38" s="18"/>
      <c r="HJ38" s="5"/>
      <c r="HK38" s="31"/>
      <c r="HL38" s="24">
        <v>3251</v>
      </c>
      <c r="HM38" s="25">
        <v>20</v>
      </c>
      <c r="HN38" s="17">
        <f t="shared" si="79"/>
        <v>78.024000000000001</v>
      </c>
      <c r="HO38" s="41">
        <f t="shared" si="80"/>
        <v>0.75</v>
      </c>
      <c r="HP38" s="18"/>
      <c r="HQ38" s="5"/>
      <c r="HR38" s="31"/>
      <c r="HS38" s="24">
        <v>3251</v>
      </c>
      <c r="HT38" s="25">
        <v>20</v>
      </c>
      <c r="HU38" s="17">
        <f t="shared" si="81"/>
        <v>78.024000000000001</v>
      </c>
      <c r="HV38" s="41">
        <f t="shared" si="82"/>
        <v>0.75</v>
      </c>
      <c r="HW38" s="18"/>
      <c r="HX38" s="5"/>
      <c r="HY38" s="5"/>
      <c r="HZ38" s="47">
        <f t="shared" si="99"/>
        <v>78.024000000000001</v>
      </c>
      <c r="IA38" s="48">
        <f t="shared" si="0"/>
        <v>0.75</v>
      </c>
      <c r="IB38" s="48">
        <f t="shared" si="1"/>
        <v>0.75</v>
      </c>
      <c r="IC38" s="48">
        <f t="shared" si="2"/>
        <v>0.75</v>
      </c>
      <c r="ID38" s="48">
        <f t="shared" si="3"/>
        <v>0.75</v>
      </c>
      <c r="IE38" s="48">
        <f t="shared" si="4"/>
        <v>0.75</v>
      </c>
      <c r="IF38" s="48">
        <f t="shared" si="5"/>
        <v>0.75</v>
      </c>
      <c r="IG38" s="48">
        <f t="shared" si="6"/>
        <v>0.75</v>
      </c>
      <c r="IH38" s="48">
        <f t="shared" si="7"/>
        <v>0.75</v>
      </c>
      <c r="II38" s="48">
        <f t="shared" si="8"/>
        <v>0.75</v>
      </c>
      <c r="IJ38" s="48">
        <f t="shared" si="9"/>
        <v>0.75</v>
      </c>
      <c r="IK38" s="48">
        <f t="shared" si="10"/>
        <v>0.75</v>
      </c>
      <c r="IL38" s="48">
        <f t="shared" si="11"/>
        <v>0.75</v>
      </c>
      <c r="IM38" s="48">
        <f t="shared" si="12"/>
        <v>0.75</v>
      </c>
      <c r="IN38" s="48">
        <f t="shared" si="13"/>
        <v>0.75</v>
      </c>
      <c r="IO38" s="48">
        <f t="shared" si="14"/>
        <v>4.75</v>
      </c>
      <c r="IP38" s="48">
        <f t="shared" si="15"/>
        <v>3.75</v>
      </c>
      <c r="IQ38" s="48">
        <f t="shared" si="16"/>
        <v>-0.25</v>
      </c>
      <c r="IR38" s="48">
        <f t="shared" si="83"/>
        <v>1.75</v>
      </c>
      <c r="IS38" s="48">
        <f t="shared" si="84"/>
        <v>1.75</v>
      </c>
      <c r="IT38" s="48">
        <f t="shared" si="85"/>
        <v>2.75</v>
      </c>
      <c r="IU38" s="48">
        <f t="shared" si="86"/>
        <v>3.75</v>
      </c>
      <c r="IV38" s="48">
        <f t="shared" si="87"/>
        <v>0.75</v>
      </c>
      <c r="IW38" s="48">
        <f t="shared" si="88"/>
        <v>0.75</v>
      </c>
      <c r="IX38" s="48">
        <f t="shared" si="89"/>
        <v>0.75</v>
      </c>
      <c r="IY38" s="48">
        <f t="shared" si="90"/>
        <v>0.75</v>
      </c>
      <c r="IZ38" s="48">
        <f t="shared" si="91"/>
        <v>0.75</v>
      </c>
      <c r="JA38" s="48">
        <f t="shared" si="92"/>
        <v>0.75</v>
      </c>
      <c r="JB38" s="48">
        <f t="shared" si="93"/>
        <v>0.75</v>
      </c>
      <c r="JC38" s="48">
        <f t="shared" si="94"/>
        <v>0.75</v>
      </c>
      <c r="JD38" s="48">
        <f t="shared" si="95"/>
        <v>0.75</v>
      </c>
      <c r="JE38" s="48">
        <f t="shared" si="96"/>
        <v>0.75</v>
      </c>
      <c r="JF38" s="48">
        <f t="shared" si="97"/>
        <v>0.75</v>
      </c>
      <c r="JG38" s="48">
        <f t="shared" si="98"/>
        <v>0.75</v>
      </c>
    </row>
    <row r="39" spans="2:267">
      <c r="B39" s="31"/>
      <c r="C39" s="24">
        <v>3376</v>
      </c>
      <c r="D39" s="25">
        <v>20</v>
      </c>
      <c r="E39" s="17">
        <f t="shared" si="17"/>
        <v>81.024000000000001</v>
      </c>
      <c r="F39" s="41">
        <f t="shared" si="18"/>
        <v>0.75</v>
      </c>
      <c r="G39" s="18"/>
      <c r="I39" s="31"/>
      <c r="J39" s="24">
        <v>3376</v>
      </c>
      <c r="K39" s="25">
        <v>20</v>
      </c>
      <c r="L39" s="17">
        <f t="shared" si="19"/>
        <v>81.024000000000001</v>
      </c>
      <c r="M39" s="41">
        <f t="shared" si="20"/>
        <v>0.75</v>
      </c>
      <c r="N39" s="18"/>
      <c r="P39" s="31"/>
      <c r="Q39" s="24">
        <v>3376</v>
      </c>
      <c r="R39" s="25">
        <v>20</v>
      </c>
      <c r="S39" s="17">
        <f t="shared" si="21"/>
        <v>81.024000000000001</v>
      </c>
      <c r="T39" s="41">
        <f t="shared" si="22"/>
        <v>0.75</v>
      </c>
      <c r="U39" s="18"/>
      <c r="W39" s="31"/>
      <c r="X39" s="24">
        <v>3376</v>
      </c>
      <c r="Y39" s="25">
        <v>20</v>
      </c>
      <c r="Z39" s="17">
        <f t="shared" si="23"/>
        <v>81.024000000000001</v>
      </c>
      <c r="AA39" s="41">
        <f t="shared" si="24"/>
        <v>0.75</v>
      </c>
      <c r="AB39" s="18"/>
      <c r="AD39" s="31"/>
      <c r="AE39" s="24">
        <v>3376</v>
      </c>
      <c r="AF39" s="25">
        <v>20</v>
      </c>
      <c r="AG39" s="17">
        <f t="shared" si="25"/>
        <v>81.024000000000001</v>
      </c>
      <c r="AH39" s="41">
        <f t="shared" si="26"/>
        <v>0.75</v>
      </c>
      <c r="AI39" s="18"/>
      <c r="AK39" s="31"/>
      <c r="AL39" s="24">
        <v>3376</v>
      </c>
      <c r="AM39" s="25">
        <v>20</v>
      </c>
      <c r="AN39" s="17">
        <f t="shared" si="27"/>
        <v>81.024000000000001</v>
      </c>
      <c r="AO39" s="41">
        <f t="shared" si="28"/>
        <v>0.75</v>
      </c>
      <c r="AP39" s="18"/>
      <c r="AR39" s="31"/>
      <c r="AS39" s="24">
        <v>3376</v>
      </c>
      <c r="AT39" s="25">
        <v>20</v>
      </c>
      <c r="AU39" s="17">
        <f t="shared" si="29"/>
        <v>81.024000000000001</v>
      </c>
      <c r="AV39" s="41">
        <f t="shared" si="30"/>
        <v>0.75</v>
      </c>
      <c r="AW39" s="18"/>
      <c r="AY39" s="31"/>
      <c r="AZ39" s="24">
        <v>3376</v>
      </c>
      <c r="BA39" s="25">
        <v>20</v>
      </c>
      <c r="BB39" s="17">
        <f t="shared" si="31"/>
        <v>81.024000000000001</v>
      </c>
      <c r="BC39" s="41">
        <f t="shared" si="32"/>
        <v>0.75</v>
      </c>
      <c r="BD39" s="18"/>
      <c r="BF39" s="31"/>
      <c r="BG39" s="24">
        <v>3376</v>
      </c>
      <c r="BH39" s="25">
        <v>20</v>
      </c>
      <c r="BI39" s="17">
        <f t="shared" si="33"/>
        <v>81.024000000000001</v>
      </c>
      <c r="BJ39" s="41">
        <f t="shared" si="34"/>
        <v>0.75</v>
      </c>
      <c r="BK39" s="18"/>
      <c r="BM39" s="31"/>
      <c r="BN39" s="24">
        <v>3376</v>
      </c>
      <c r="BO39" s="25">
        <v>20</v>
      </c>
      <c r="BP39" s="17">
        <f t="shared" si="35"/>
        <v>81.024000000000001</v>
      </c>
      <c r="BQ39" s="41">
        <f t="shared" si="36"/>
        <v>0.75</v>
      </c>
      <c r="BR39" s="18"/>
      <c r="BT39" s="31"/>
      <c r="BU39" s="24">
        <v>3376</v>
      </c>
      <c r="BV39" s="25">
        <v>20</v>
      </c>
      <c r="BW39" s="17">
        <f t="shared" si="37"/>
        <v>81.024000000000001</v>
      </c>
      <c r="BX39" s="41">
        <f t="shared" si="38"/>
        <v>0.75</v>
      </c>
      <c r="BY39" s="18"/>
      <c r="CA39" s="31"/>
      <c r="CB39" s="24">
        <v>3376</v>
      </c>
      <c r="CC39" s="25">
        <v>20</v>
      </c>
      <c r="CD39" s="17">
        <f t="shared" si="39"/>
        <v>81.024000000000001</v>
      </c>
      <c r="CE39" s="41">
        <f t="shared" si="40"/>
        <v>0.75</v>
      </c>
      <c r="CF39" s="18"/>
      <c r="CH39" s="31"/>
      <c r="CI39" s="24">
        <v>3376</v>
      </c>
      <c r="CJ39" s="25">
        <v>20</v>
      </c>
      <c r="CK39" s="17">
        <f t="shared" si="41"/>
        <v>81.024000000000001</v>
      </c>
      <c r="CL39" s="41">
        <f t="shared" si="42"/>
        <v>0.75</v>
      </c>
      <c r="CM39" s="18"/>
      <c r="CO39" s="31"/>
      <c r="CP39" s="24">
        <v>3376</v>
      </c>
      <c r="CQ39" s="25">
        <v>20</v>
      </c>
      <c r="CR39" s="17">
        <f t="shared" si="43"/>
        <v>81.024000000000001</v>
      </c>
      <c r="CS39" s="41">
        <f t="shared" si="44"/>
        <v>0.75</v>
      </c>
      <c r="CT39" s="18"/>
      <c r="CV39" s="31"/>
      <c r="CW39" s="24">
        <v>3376</v>
      </c>
      <c r="CX39" s="25">
        <v>16</v>
      </c>
      <c r="CY39" s="17">
        <f t="shared" si="45"/>
        <v>81.024000000000001</v>
      </c>
      <c r="CZ39" s="41">
        <f t="shared" si="46"/>
        <v>4.75</v>
      </c>
      <c r="DA39" s="18"/>
      <c r="DC39" s="31"/>
      <c r="DD39" s="24">
        <v>3376</v>
      </c>
      <c r="DE39" s="25">
        <v>21</v>
      </c>
      <c r="DF39" s="17">
        <f t="shared" si="47"/>
        <v>81.024000000000001</v>
      </c>
      <c r="DG39" s="41">
        <f t="shared" si="48"/>
        <v>-0.25</v>
      </c>
      <c r="DH39" s="18"/>
      <c r="DJ39" s="31"/>
      <c r="DK39" s="24">
        <v>3376</v>
      </c>
      <c r="DL39" s="25">
        <v>18</v>
      </c>
      <c r="DM39" s="17">
        <f t="shared" si="49"/>
        <v>81.024000000000001</v>
      </c>
      <c r="DN39" s="41">
        <f t="shared" si="50"/>
        <v>2.75</v>
      </c>
      <c r="DO39" s="18"/>
      <c r="DQ39" s="31"/>
      <c r="DR39" s="24">
        <v>3376</v>
      </c>
      <c r="DS39" s="25">
        <v>19</v>
      </c>
      <c r="DT39" s="17">
        <f t="shared" si="51"/>
        <v>81.024000000000001</v>
      </c>
      <c r="DU39" s="41">
        <f t="shared" si="52"/>
        <v>1.75</v>
      </c>
      <c r="DV39" s="18"/>
      <c r="DX39" s="31"/>
      <c r="DY39" s="24">
        <v>3376</v>
      </c>
      <c r="DZ39" s="25">
        <v>18</v>
      </c>
      <c r="EA39" s="17">
        <f t="shared" si="53"/>
        <v>81.024000000000001</v>
      </c>
      <c r="EB39" s="41">
        <f t="shared" si="54"/>
        <v>2.75</v>
      </c>
      <c r="EC39" s="18"/>
      <c r="EE39" s="31"/>
      <c r="EF39" s="24">
        <v>3376</v>
      </c>
      <c r="EG39" s="25">
        <v>18</v>
      </c>
      <c r="EH39" s="17">
        <f t="shared" si="55"/>
        <v>81.024000000000001</v>
      </c>
      <c r="EI39" s="41">
        <f t="shared" si="56"/>
        <v>2.75</v>
      </c>
      <c r="EJ39" s="18"/>
      <c r="EL39" s="31"/>
      <c r="EM39" s="24">
        <v>3376</v>
      </c>
      <c r="EN39" s="25">
        <v>16</v>
      </c>
      <c r="EO39" s="17">
        <f t="shared" si="57"/>
        <v>81.024000000000001</v>
      </c>
      <c r="EP39" s="41">
        <f t="shared" si="58"/>
        <v>4.75</v>
      </c>
      <c r="EQ39" s="18"/>
      <c r="ES39" s="31"/>
      <c r="ET39" s="24">
        <v>3376</v>
      </c>
      <c r="EU39" s="25">
        <v>16</v>
      </c>
      <c r="EV39" s="17">
        <f t="shared" si="59"/>
        <v>81.024000000000001</v>
      </c>
      <c r="EW39" s="41">
        <f t="shared" si="60"/>
        <v>4.75</v>
      </c>
      <c r="EX39" s="18"/>
      <c r="EZ39" s="31"/>
      <c r="FA39" s="24">
        <v>3376</v>
      </c>
      <c r="FB39" s="25">
        <v>16</v>
      </c>
      <c r="FC39" s="17">
        <f t="shared" si="61"/>
        <v>81.024000000000001</v>
      </c>
      <c r="FD39" s="41">
        <f t="shared" si="62"/>
        <v>4.75</v>
      </c>
      <c r="FE39" s="18"/>
      <c r="FG39" s="31"/>
      <c r="FH39" s="24">
        <v>3376</v>
      </c>
      <c r="FI39" s="25">
        <v>17</v>
      </c>
      <c r="FJ39" s="17">
        <f t="shared" si="63"/>
        <v>81.024000000000001</v>
      </c>
      <c r="FK39" s="41">
        <f t="shared" si="64"/>
        <v>3.75</v>
      </c>
      <c r="FL39" s="18"/>
      <c r="FN39" s="31"/>
      <c r="FO39" s="24">
        <v>3376</v>
      </c>
      <c r="FP39" s="25">
        <v>20</v>
      </c>
      <c r="FQ39" s="17">
        <f t="shared" si="65"/>
        <v>81.024000000000001</v>
      </c>
      <c r="FR39" s="41">
        <f t="shared" si="66"/>
        <v>0.75</v>
      </c>
      <c r="FS39" s="18"/>
      <c r="FU39" s="31"/>
      <c r="FV39" s="24">
        <v>3376</v>
      </c>
      <c r="FW39" s="25">
        <v>20</v>
      </c>
      <c r="FX39" s="17">
        <f t="shared" si="67"/>
        <v>81.024000000000001</v>
      </c>
      <c r="FY39" s="41">
        <f t="shared" si="68"/>
        <v>0.75</v>
      </c>
      <c r="FZ39" s="18"/>
      <c r="GB39" s="31"/>
      <c r="GC39" s="24">
        <v>3376</v>
      </c>
      <c r="GD39" s="25">
        <v>20</v>
      </c>
      <c r="GE39" s="17">
        <f t="shared" si="69"/>
        <v>81.024000000000001</v>
      </c>
      <c r="GF39" s="41">
        <f t="shared" si="70"/>
        <v>0.75</v>
      </c>
      <c r="GG39" s="18"/>
      <c r="GI39" s="31"/>
      <c r="GJ39" s="24">
        <v>3376</v>
      </c>
      <c r="GK39" s="25">
        <v>20</v>
      </c>
      <c r="GL39" s="17">
        <f t="shared" si="71"/>
        <v>81.024000000000001</v>
      </c>
      <c r="GM39" s="41">
        <f t="shared" si="72"/>
        <v>0.75</v>
      </c>
      <c r="GN39" s="18"/>
      <c r="GP39" s="31"/>
      <c r="GQ39" s="24">
        <v>3376</v>
      </c>
      <c r="GR39" s="25">
        <v>20</v>
      </c>
      <c r="GS39" s="17">
        <f t="shared" si="73"/>
        <v>81.024000000000001</v>
      </c>
      <c r="GT39" s="41">
        <f t="shared" si="74"/>
        <v>0.75</v>
      </c>
      <c r="GU39" s="18"/>
      <c r="GW39" s="31"/>
      <c r="GX39" s="24">
        <v>3251</v>
      </c>
      <c r="GY39" s="25">
        <v>20</v>
      </c>
      <c r="GZ39" s="17">
        <f t="shared" si="75"/>
        <v>78.024000000000001</v>
      </c>
      <c r="HA39" s="41">
        <f t="shared" si="76"/>
        <v>0.75</v>
      </c>
      <c r="HB39" s="18"/>
      <c r="HD39" s="31"/>
      <c r="HE39" s="24">
        <v>3376</v>
      </c>
      <c r="HF39" s="25">
        <v>20</v>
      </c>
      <c r="HG39" s="17">
        <f t="shared" si="77"/>
        <v>81.024000000000001</v>
      </c>
      <c r="HH39" s="41">
        <f t="shared" si="78"/>
        <v>0.75</v>
      </c>
      <c r="HI39" s="18"/>
      <c r="HJ39" s="5"/>
      <c r="HK39" s="31"/>
      <c r="HL39" s="24">
        <v>3376</v>
      </c>
      <c r="HM39" s="25">
        <v>20</v>
      </c>
      <c r="HN39" s="17">
        <f t="shared" si="79"/>
        <v>81.024000000000001</v>
      </c>
      <c r="HO39" s="41">
        <f t="shared" si="80"/>
        <v>0.75</v>
      </c>
      <c r="HP39" s="18"/>
      <c r="HQ39" s="5"/>
      <c r="HR39" s="31"/>
      <c r="HS39" s="24">
        <v>3376</v>
      </c>
      <c r="HT39" s="25">
        <v>20</v>
      </c>
      <c r="HU39" s="17">
        <f t="shared" si="81"/>
        <v>81.024000000000001</v>
      </c>
      <c r="HV39" s="41">
        <f t="shared" si="82"/>
        <v>0.75</v>
      </c>
      <c r="HW39" s="18"/>
      <c r="HX39" s="5"/>
      <c r="HY39" s="5"/>
      <c r="HZ39" s="47">
        <f t="shared" si="99"/>
        <v>81.024000000000001</v>
      </c>
      <c r="IA39" s="48">
        <f t="shared" si="0"/>
        <v>0.75</v>
      </c>
      <c r="IB39" s="48">
        <f t="shared" si="1"/>
        <v>0.75</v>
      </c>
      <c r="IC39" s="48">
        <f t="shared" si="2"/>
        <v>0.75</v>
      </c>
      <c r="ID39" s="48">
        <f t="shared" si="3"/>
        <v>0.75</v>
      </c>
      <c r="IE39" s="48">
        <f t="shared" si="4"/>
        <v>0.75</v>
      </c>
      <c r="IF39" s="48">
        <f t="shared" si="5"/>
        <v>0.75</v>
      </c>
      <c r="IG39" s="48">
        <f t="shared" si="6"/>
        <v>0.75</v>
      </c>
      <c r="IH39" s="48">
        <f t="shared" si="7"/>
        <v>0.75</v>
      </c>
      <c r="II39" s="48">
        <f t="shared" si="8"/>
        <v>0.75</v>
      </c>
      <c r="IJ39" s="48">
        <f t="shared" si="9"/>
        <v>0.75</v>
      </c>
      <c r="IK39" s="48">
        <f t="shared" si="10"/>
        <v>0.75</v>
      </c>
      <c r="IL39" s="48">
        <f t="shared" si="11"/>
        <v>0.75</v>
      </c>
      <c r="IM39" s="48">
        <f t="shared" si="12"/>
        <v>0.75</v>
      </c>
      <c r="IN39" s="48">
        <f t="shared" si="13"/>
        <v>0.75</v>
      </c>
      <c r="IO39" s="48">
        <f t="shared" si="14"/>
        <v>4.75</v>
      </c>
      <c r="IP39" s="48">
        <f t="shared" si="15"/>
        <v>-0.25</v>
      </c>
      <c r="IQ39" s="48">
        <f t="shared" si="16"/>
        <v>2.75</v>
      </c>
      <c r="IR39" s="48">
        <f t="shared" si="83"/>
        <v>1.75</v>
      </c>
      <c r="IS39" s="48">
        <f t="shared" si="84"/>
        <v>2.75</v>
      </c>
      <c r="IT39" s="48">
        <f t="shared" si="85"/>
        <v>2.75</v>
      </c>
      <c r="IU39" s="48">
        <f t="shared" si="86"/>
        <v>4.75</v>
      </c>
      <c r="IV39" s="48">
        <f t="shared" si="87"/>
        <v>4.75</v>
      </c>
      <c r="IW39" s="48">
        <f t="shared" si="88"/>
        <v>4.75</v>
      </c>
      <c r="IX39" s="48">
        <f t="shared" si="89"/>
        <v>3.75</v>
      </c>
      <c r="IY39" s="48">
        <f t="shared" si="90"/>
        <v>0.75</v>
      </c>
      <c r="IZ39" s="48">
        <f t="shared" si="91"/>
        <v>0.75</v>
      </c>
      <c r="JA39" s="48">
        <f t="shared" si="92"/>
        <v>0.75</v>
      </c>
      <c r="JB39" s="48">
        <f t="shared" si="93"/>
        <v>0.75</v>
      </c>
      <c r="JC39" s="48">
        <f t="shared" si="94"/>
        <v>0.75</v>
      </c>
      <c r="JD39" s="48">
        <f t="shared" si="95"/>
        <v>0.75</v>
      </c>
      <c r="JE39" s="48">
        <f t="shared" si="96"/>
        <v>0.75</v>
      </c>
      <c r="JF39" s="48">
        <f t="shared" si="97"/>
        <v>0.75</v>
      </c>
      <c r="JG39" s="48">
        <f t="shared" si="98"/>
        <v>0.75</v>
      </c>
    </row>
    <row r="40" spans="2:267">
      <c r="B40" s="31"/>
      <c r="C40" s="24">
        <v>3501</v>
      </c>
      <c r="D40" s="25">
        <v>20</v>
      </c>
      <c r="E40" s="17">
        <f t="shared" si="17"/>
        <v>84.024000000000001</v>
      </c>
      <c r="F40" s="41">
        <f t="shared" si="18"/>
        <v>0.75</v>
      </c>
      <c r="G40" s="18"/>
      <c r="I40" s="31"/>
      <c r="J40" s="24">
        <v>3501</v>
      </c>
      <c r="K40" s="25">
        <v>20</v>
      </c>
      <c r="L40" s="17">
        <f t="shared" si="19"/>
        <v>84.024000000000001</v>
      </c>
      <c r="M40" s="41">
        <f t="shared" si="20"/>
        <v>0.75</v>
      </c>
      <c r="N40" s="18"/>
      <c r="P40" s="31"/>
      <c r="Q40" s="24">
        <v>3501</v>
      </c>
      <c r="R40" s="25">
        <v>20</v>
      </c>
      <c r="S40" s="17">
        <f t="shared" si="21"/>
        <v>84.024000000000001</v>
      </c>
      <c r="T40" s="41">
        <f t="shared" si="22"/>
        <v>0.75</v>
      </c>
      <c r="U40" s="18"/>
      <c r="W40" s="31"/>
      <c r="X40" s="24">
        <v>3501</v>
      </c>
      <c r="Y40" s="25">
        <v>20</v>
      </c>
      <c r="Z40" s="17">
        <f t="shared" si="23"/>
        <v>84.024000000000001</v>
      </c>
      <c r="AA40" s="41">
        <f t="shared" si="24"/>
        <v>0.75</v>
      </c>
      <c r="AB40" s="18"/>
      <c r="AD40" s="31"/>
      <c r="AE40" s="24">
        <v>3501</v>
      </c>
      <c r="AF40" s="25">
        <v>20</v>
      </c>
      <c r="AG40" s="17">
        <f t="shared" si="25"/>
        <v>84.024000000000001</v>
      </c>
      <c r="AH40" s="41">
        <f t="shared" si="26"/>
        <v>0.75</v>
      </c>
      <c r="AI40" s="18"/>
      <c r="AK40" s="31"/>
      <c r="AL40" s="24">
        <v>3501</v>
      </c>
      <c r="AM40" s="25">
        <v>20</v>
      </c>
      <c r="AN40" s="17">
        <f t="shared" si="27"/>
        <v>84.024000000000001</v>
      </c>
      <c r="AO40" s="41">
        <f t="shared" si="28"/>
        <v>0.75</v>
      </c>
      <c r="AP40" s="18"/>
      <c r="AR40" s="31"/>
      <c r="AS40" s="24">
        <v>3501</v>
      </c>
      <c r="AT40" s="25">
        <v>20</v>
      </c>
      <c r="AU40" s="17">
        <f t="shared" si="29"/>
        <v>84.024000000000001</v>
      </c>
      <c r="AV40" s="41">
        <f t="shared" si="30"/>
        <v>0.75</v>
      </c>
      <c r="AW40" s="18"/>
      <c r="AY40" s="31"/>
      <c r="AZ40" s="24">
        <v>3501</v>
      </c>
      <c r="BA40" s="25">
        <v>20</v>
      </c>
      <c r="BB40" s="17">
        <f t="shared" si="31"/>
        <v>84.024000000000001</v>
      </c>
      <c r="BC40" s="41">
        <f t="shared" si="32"/>
        <v>0.75</v>
      </c>
      <c r="BD40" s="18"/>
      <c r="BF40" s="31"/>
      <c r="BG40" s="24">
        <v>3501</v>
      </c>
      <c r="BH40" s="25">
        <v>20</v>
      </c>
      <c r="BI40" s="17">
        <f t="shared" si="33"/>
        <v>84.024000000000001</v>
      </c>
      <c r="BJ40" s="41">
        <f t="shared" si="34"/>
        <v>0.75</v>
      </c>
      <c r="BK40" s="18"/>
      <c r="BM40" s="31"/>
      <c r="BN40" s="24">
        <v>3501</v>
      </c>
      <c r="BO40" s="25">
        <v>20</v>
      </c>
      <c r="BP40" s="17">
        <f t="shared" si="35"/>
        <v>84.024000000000001</v>
      </c>
      <c r="BQ40" s="41">
        <f t="shared" si="36"/>
        <v>0.75</v>
      </c>
      <c r="BR40" s="18"/>
      <c r="BT40" s="31"/>
      <c r="BU40" s="24">
        <v>3501</v>
      </c>
      <c r="BV40" s="25">
        <v>20</v>
      </c>
      <c r="BW40" s="17">
        <f t="shared" si="37"/>
        <v>84.024000000000001</v>
      </c>
      <c r="BX40" s="41">
        <f t="shared" si="38"/>
        <v>0.75</v>
      </c>
      <c r="BY40" s="18"/>
      <c r="CA40" s="31"/>
      <c r="CB40" s="24">
        <v>3501</v>
      </c>
      <c r="CC40" s="25">
        <v>20</v>
      </c>
      <c r="CD40" s="17">
        <f t="shared" si="39"/>
        <v>84.024000000000001</v>
      </c>
      <c r="CE40" s="41">
        <f t="shared" si="40"/>
        <v>0.75</v>
      </c>
      <c r="CF40" s="18"/>
      <c r="CH40" s="31"/>
      <c r="CI40" s="24">
        <v>3501</v>
      </c>
      <c r="CJ40" s="25">
        <v>20</v>
      </c>
      <c r="CK40" s="17">
        <f t="shared" si="41"/>
        <v>84.024000000000001</v>
      </c>
      <c r="CL40" s="41">
        <f t="shared" si="42"/>
        <v>0.75</v>
      </c>
      <c r="CM40" s="18"/>
      <c r="CO40" s="31"/>
      <c r="CP40" s="24">
        <v>3501</v>
      </c>
      <c r="CQ40" s="25">
        <v>20</v>
      </c>
      <c r="CR40" s="17">
        <f t="shared" si="43"/>
        <v>84.024000000000001</v>
      </c>
      <c r="CS40" s="41">
        <f t="shared" si="44"/>
        <v>0.75</v>
      </c>
      <c r="CT40" s="18"/>
      <c r="CV40" s="31"/>
      <c r="CW40" s="24">
        <v>3501</v>
      </c>
      <c r="CX40" s="25">
        <v>20</v>
      </c>
      <c r="CY40" s="17">
        <f t="shared" si="45"/>
        <v>84.024000000000001</v>
      </c>
      <c r="CZ40" s="41">
        <f t="shared" si="46"/>
        <v>0.75</v>
      </c>
      <c r="DA40" s="18"/>
      <c r="DC40" s="31"/>
      <c r="DD40" s="24">
        <v>3501</v>
      </c>
      <c r="DE40" s="25">
        <v>20</v>
      </c>
      <c r="DF40" s="17">
        <f t="shared" si="47"/>
        <v>84.024000000000001</v>
      </c>
      <c r="DG40" s="41">
        <f t="shared" si="48"/>
        <v>0.75</v>
      </c>
      <c r="DH40" s="18"/>
      <c r="DJ40" s="31"/>
      <c r="DK40" s="24">
        <v>3501</v>
      </c>
      <c r="DL40" s="25">
        <v>20</v>
      </c>
      <c r="DM40" s="17">
        <f t="shared" si="49"/>
        <v>84.024000000000001</v>
      </c>
      <c r="DN40" s="41">
        <f t="shared" si="50"/>
        <v>0.75</v>
      </c>
      <c r="DO40" s="18"/>
      <c r="DQ40" s="31"/>
      <c r="DR40" s="24">
        <v>3501</v>
      </c>
      <c r="DS40" s="25">
        <v>19</v>
      </c>
      <c r="DT40" s="17">
        <f t="shared" si="51"/>
        <v>84.024000000000001</v>
      </c>
      <c r="DU40" s="41">
        <f t="shared" si="52"/>
        <v>1.75</v>
      </c>
      <c r="DV40" s="18"/>
      <c r="DX40" s="31"/>
      <c r="DY40" s="24">
        <v>3501</v>
      </c>
      <c r="DZ40" s="25">
        <v>19</v>
      </c>
      <c r="EA40" s="17">
        <f t="shared" si="53"/>
        <v>84.024000000000001</v>
      </c>
      <c r="EB40" s="41">
        <f t="shared" si="54"/>
        <v>1.75</v>
      </c>
      <c r="EC40" s="18"/>
      <c r="EE40" s="31"/>
      <c r="EF40" s="24">
        <v>3501</v>
      </c>
      <c r="EG40" s="25">
        <v>20</v>
      </c>
      <c r="EH40" s="17">
        <f t="shared" si="55"/>
        <v>84.024000000000001</v>
      </c>
      <c r="EI40" s="41">
        <f t="shared" si="56"/>
        <v>0.75</v>
      </c>
      <c r="EJ40" s="18"/>
      <c r="EL40" s="31"/>
      <c r="EM40" s="24">
        <v>3501</v>
      </c>
      <c r="EN40" s="25">
        <v>20</v>
      </c>
      <c r="EO40" s="17">
        <f t="shared" si="57"/>
        <v>84.024000000000001</v>
      </c>
      <c r="EP40" s="41">
        <f t="shared" si="58"/>
        <v>0.75</v>
      </c>
      <c r="EQ40" s="18"/>
      <c r="ES40" s="31"/>
      <c r="ET40" s="24">
        <v>3501</v>
      </c>
      <c r="EU40" s="25">
        <v>21</v>
      </c>
      <c r="EV40" s="17">
        <f t="shared" si="59"/>
        <v>84.024000000000001</v>
      </c>
      <c r="EW40" s="41">
        <f t="shared" si="60"/>
        <v>-0.25</v>
      </c>
      <c r="EX40" s="18"/>
      <c r="EZ40" s="31"/>
      <c r="FA40" s="24">
        <v>3501</v>
      </c>
      <c r="FB40" s="25">
        <v>21</v>
      </c>
      <c r="FC40" s="17">
        <f t="shared" si="61"/>
        <v>84.024000000000001</v>
      </c>
      <c r="FD40" s="41">
        <f t="shared" si="62"/>
        <v>-0.25</v>
      </c>
      <c r="FE40" s="18"/>
      <c r="FG40" s="31"/>
      <c r="FH40" s="24">
        <v>3501</v>
      </c>
      <c r="FI40" s="25">
        <v>20</v>
      </c>
      <c r="FJ40" s="17">
        <f t="shared" si="63"/>
        <v>84.024000000000001</v>
      </c>
      <c r="FK40" s="41">
        <f t="shared" si="64"/>
        <v>0.75</v>
      </c>
      <c r="FL40" s="18"/>
      <c r="FN40" s="31"/>
      <c r="FO40" s="24">
        <v>3501</v>
      </c>
      <c r="FP40" s="25">
        <v>20</v>
      </c>
      <c r="FQ40" s="17">
        <f t="shared" si="65"/>
        <v>84.024000000000001</v>
      </c>
      <c r="FR40" s="41">
        <f t="shared" si="66"/>
        <v>0.75</v>
      </c>
      <c r="FS40" s="18"/>
      <c r="FU40" s="31"/>
      <c r="FV40" s="24">
        <v>3501</v>
      </c>
      <c r="FW40" s="25">
        <v>20</v>
      </c>
      <c r="FX40" s="17">
        <f t="shared" si="67"/>
        <v>84.024000000000001</v>
      </c>
      <c r="FY40" s="41">
        <f t="shared" si="68"/>
        <v>0.75</v>
      </c>
      <c r="FZ40" s="18"/>
      <c r="GB40" s="31"/>
      <c r="GC40" s="24">
        <v>3501</v>
      </c>
      <c r="GD40" s="25">
        <v>20</v>
      </c>
      <c r="GE40" s="17">
        <f t="shared" si="69"/>
        <v>84.024000000000001</v>
      </c>
      <c r="GF40" s="41">
        <f t="shared" si="70"/>
        <v>0.75</v>
      </c>
      <c r="GG40" s="18"/>
      <c r="GI40" s="31"/>
      <c r="GJ40" s="24">
        <v>3501</v>
      </c>
      <c r="GK40" s="25">
        <v>20</v>
      </c>
      <c r="GL40" s="17">
        <f t="shared" si="71"/>
        <v>84.024000000000001</v>
      </c>
      <c r="GM40" s="41">
        <f t="shared" si="72"/>
        <v>0.75</v>
      </c>
      <c r="GN40" s="18"/>
      <c r="GP40" s="31"/>
      <c r="GQ40" s="24">
        <v>3501</v>
      </c>
      <c r="GR40" s="25">
        <v>20</v>
      </c>
      <c r="GS40" s="17">
        <f t="shared" si="73"/>
        <v>84.024000000000001</v>
      </c>
      <c r="GT40" s="41">
        <f t="shared" si="74"/>
        <v>0.75</v>
      </c>
      <c r="GU40" s="18"/>
      <c r="GW40" s="31"/>
      <c r="GX40" s="24">
        <v>3376</v>
      </c>
      <c r="GY40" s="25">
        <v>20</v>
      </c>
      <c r="GZ40" s="17">
        <f t="shared" si="75"/>
        <v>81.024000000000001</v>
      </c>
      <c r="HA40" s="41">
        <f t="shared" si="76"/>
        <v>0.75</v>
      </c>
      <c r="HB40" s="18"/>
      <c r="HD40" s="31"/>
      <c r="HE40" s="24">
        <v>3501</v>
      </c>
      <c r="HF40" s="25">
        <v>20</v>
      </c>
      <c r="HG40" s="17">
        <f t="shared" si="77"/>
        <v>84.024000000000001</v>
      </c>
      <c r="HH40" s="41">
        <f t="shared" si="78"/>
        <v>0.75</v>
      </c>
      <c r="HI40" s="18"/>
      <c r="HJ40" s="5"/>
      <c r="HK40" s="31"/>
      <c r="HL40" s="24">
        <v>3501</v>
      </c>
      <c r="HM40" s="25">
        <v>20</v>
      </c>
      <c r="HN40" s="17">
        <f t="shared" si="79"/>
        <v>84.024000000000001</v>
      </c>
      <c r="HO40" s="41">
        <f t="shared" si="80"/>
        <v>0.75</v>
      </c>
      <c r="HP40" s="18"/>
      <c r="HQ40" s="5"/>
      <c r="HR40" s="31"/>
      <c r="HS40" s="24">
        <v>3501</v>
      </c>
      <c r="HT40" s="25">
        <v>20</v>
      </c>
      <c r="HU40" s="17">
        <f t="shared" si="81"/>
        <v>84.024000000000001</v>
      </c>
      <c r="HV40" s="41">
        <f t="shared" si="82"/>
        <v>0.75</v>
      </c>
      <c r="HW40" s="18"/>
      <c r="HX40" s="5"/>
      <c r="HY40" s="5"/>
      <c r="HZ40" s="47">
        <f t="shared" si="99"/>
        <v>84.024000000000001</v>
      </c>
      <c r="IA40" s="48">
        <f t="shared" si="0"/>
        <v>0.75</v>
      </c>
      <c r="IB40" s="48">
        <f t="shared" si="1"/>
        <v>0.75</v>
      </c>
      <c r="IC40" s="48">
        <f t="shared" si="2"/>
        <v>0.75</v>
      </c>
      <c r="ID40" s="48">
        <f t="shared" si="3"/>
        <v>0.75</v>
      </c>
      <c r="IE40" s="48">
        <f t="shared" si="4"/>
        <v>0.75</v>
      </c>
      <c r="IF40" s="48">
        <f t="shared" si="5"/>
        <v>0.75</v>
      </c>
      <c r="IG40" s="48">
        <f t="shared" si="6"/>
        <v>0.75</v>
      </c>
      <c r="IH40" s="48">
        <f t="shared" si="7"/>
        <v>0.75</v>
      </c>
      <c r="II40" s="48">
        <f t="shared" si="8"/>
        <v>0.75</v>
      </c>
      <c r="IJ40" s="48">
        <f t="shared" si="9"/>
        <v>0.75</v>
      </c>
      <c r="IK40" s="48">
        <f t="shared" si="10"/>
        <v>0.75</v>
      </c>
      <c r="IL40" s="48">
        <f t="shared" si="11"/>
        <v>0.75</v>
      </c>
      <c r="IM40" s="48">
        <f t="shared" si="12"/>
        <v>0.75</v>
      </c>
      <c r="IN40" s="48">
        <f t="shared" si="13"/>
        <v>0.75</v>
      </c>
      <c r="IO40" s="48">
        <f t="shared" si="14"/>
        <v>0.75</v>
      </c>
      <c r="IP40" s="48">
        <f t="shared" si="15"/>
        <v>0.75</v>
      </c>
      <c r="IQ40" s="48">
        <f t="shared" si="16"/>
        <v>0.75</v>
      </c>
      <c r="IR40" s="48">
        <f t="shared" si="83"/>
        <v>1.75</v>
      </c>
      <c r="IS40" s="48">
        <f t="shared" si="84"/>
        <v>1.75</v>
      </c>
      <c r="IT40" s="48">
        <f t="shared" si="85"/>
        <v>0.75</v>
      </c>
      <c r="IU40" s="48">
        <f t="shared" si="86"/>
        <v>0.75</v>
      </c>
      <c r="IV40" s="48">
        <f t="shared" si="87"/>
        <v>-0.25</v>
      </c>
      <c r="IW40" s="48">
        <f t="shared" si="88"/>
        <v>-0.25</v>
      </c>
      <c r="IX40" s="48">
        <f t="shared" si="89"/>
        <v>0.75</v>
      </c>
      <c r="IY40" s="48">
        <f t="shared" si="90"/>
        <v>0.75</v>
      </c>
      <c r="IZ40" s="48">
        <f t="shared" si="91"/>
        <v>0.75</v>
      </c>
      <c r="JA40" s="48">
        <f t="shared" si="92"/>
        <v>0.75</v>
      </c>
      <c r="JB40" s="48">
        <f t="shared" si="93"/>
        <v>0.75</v>
      </c>
      <c r="JC40" s="48">
        <f t="shared" si="94"/>
        <v>0.75</v>
      </c>
      <c r="JD40" s="48">
        <f t="shared" si="95"/>
        <v>0.75</v>
      </c>
      <c r="JE40" s="48">
        <f t="shared" si="96"/>
        <v>0.75</v>
      </c>
      <c r="JF40" s="48">
        <f t="shared" si="97"/>
        <v>0.75</v>
      </c>
      <c r="JG40" s="48">
        <f t="shared" si="98"/>
        <v>0.75</v>
      </c>
    </row>
    <row r="41" spans="2:267">
      <c r="B41" s="31"/>
      <c r="C41" s="24">
        <v>3626</v>
      </c>
      <c r="D41" s="25">
        <v>20</v>
      </c>
      <c r="E41" s="17">
        <f t="shared" si="17"/>
        <v>87.024000000000001</v>
      </c>
      <c r="F41" s="41">
        <f t="shared" si="18"/>
        <v>0.75</v>
      </c>
      <c r="G41" s="18"/>
      <c r="I41" s="31"/>
      <c r="J41" s="24">
        <v>3626</v>
      </c>
      <c r="K41" s="25">
        <v>20</v>
      </c>
      <c r="L41" s="17">
        <f t="shared" si="19"/>
        <v>87.024000000000001</v>
      </c>
      <c r="M41" s="41">
        <f t="shared" si="20"/>
        <v>0.75</v>
      </c>
      <c r="N41" s="18"/>
      <c r="P41" s="31"/>
      <c r="Q41" s="24">
        <v>3626</v>
      </c>
      <c r="R41" s="25">
        <v>20</v>
      </c>
      <c r="S41" s="17">
        <f t="shared" si="21"/>
        <v>87.024000000000001</v>
      </c>
      <c r="T41" s="41">
        <f t="shared" si="22"/>
        <v>0.75</v>
      </c>
      <c r="U41" s="18"/>
      <c r="W41" s="31"/>
      <c r="X41" s="24">
        <v>3626</v>
      </c>
      <c r="Y41" s="25">
        <v>20</v>
      </c>
      <c r="Z41" s="17">
        <f t="shared" si="23"/>
        <v>87.024000000000001</v>
      </c>
      <c r="AA41" s="41">
        <f t="shared" si="24"/>
        <v>0.75</v>
      </c>
      <c r="AB41" s="18"/>
      <c r="AD41" s="31"/>
      <c r="AE41" s="24">
        <v>3626</v>
      </c>
      <c r="AF41" s="25">
        <v>20</v>
      </c>
      <c r="AG41" s="17">
        <f t="shared" si="25"/>
        <v>87.024000000000001</v>
      </c>
      <c r="AH41" s="41">
        <f t="shared" si="26"/>
        <v>0.75</v>
      </c>
      <c r="AI41" s="18"/>
      <c r="AK41" s="31"/>
      <c r="AL41" s="24">
        <v>3626</v>
      </c>
      <c r="AM41" s="25">
        <v>20</v>
      </c>
      <c r="AN41" s="17">
        <f t="shared" si="27"/>
        <v>87.024000000000001</v>
      </c>
      <c r="AO41" s="41">
        <f t="shared" si="28"/>
        <v>0.75</v>
      </c>
      <c r="AP41" s="18"/>
      <c r="AR41" s="31"/>
      <c r="AS41" s="24">
        <v>3626</v>
      </c>
      <c r="AT41" s="25">
        <v>20</v>
      </c>
      <c r="AU41" s="17">
        <f t="shared" si="29"/>
        <v>87.024000000000001</v>
      </c>
      <c r="AV41" s="41">
        <f t="shared" si="30"/>
        <v>0.75</v>
      </c>
      <c r="AW41" s="18"/>
      <c r="AY41" s="31"/>
      <c r="AZ41" s="24">
        <v>3626</v>
      </c>
      <c r="BA41" s="25">
        <v>20</v>
      </c>
      <c r="BB41" s="17">
        <f t="shared" si="31"/>
        <v>87.024000000000001</v>
      </c>
      <c r="BC41" s="41">
        <f t="shared" si="32"/>
        <v>0.75</v>
      </c>
      <c r="BD41" s="18"/>
      <c r="BF41" s="31"/>
      <c r="BG41" s="24">
        <v>3626</v>
      </c>
      <c r="BH41" s="25">
        <v>20</v>
      </c>
      <c r="BI41" s="17">
        <f t="shared" si="33"/>
        <v>87.024000000000001</v>
      </c>
      <c r="BJ41" s="41">
        <f t="shared" si="34"/>
        <v>0.75</v>
      </c>
      <c r="BK41" s="18"/>
      <c r="BM41" s="31"/>
      <c r="BN41" s="24">
        <v>3626</v>
      </c>
      <c r="BO41" s="25">
        <v>20</v>
      </c>
      <c r="BP41" s="17">
        <f t="shared" si="35"/>
        <v>87.024000000000001</v>
      </c>
      <c r="BQ41" s="41">
        <f t="shared" si="36"/>
        <v>0.75</v>
      </c>
      <c r="BR41" s="18"/>
      <c r="BT41" s="31"/>
      <c r="BU41" s="24">
        <v>3626</v>
      </c>
      <c r="BV41" s="25">
        <v>20</v>
      </c>
      <c r="BW41" s="17">
        <f t="shared" si="37"/>
        <v>87.024000000000001</v>
      </c>
      <c r="BX41" s="41">
        <f t="shared" si="38"/>
        <v>0.75</v>
      </c>
      <c r="BY41" s="18"/>
      <c r="CA41" s="31"/>
      <c r="CB41" s="24">
        <v>3626</v>
      </c>
      <c r="CC41" s="25">
        <v>20</v>
      </c>
      <c r="CD41" s="17">
        <f t="shared" si="39"/>
        <v>87.024000000000001</v>
      </c>
      <c r="CE41" s="41">
        <f t="shared" si="40"/>
        <v>0.75</v>
      </c>
      <c r="CF41" s="18"/>
      <c r="CH41" s="31"/>
      <c r="CI41" s="24">
        <v>3626</v>
      </c>
      <c r="CJ41" s="25">
        <v>20</v>
      </c>
      <c r="CK41" s="17">
        <f t="shared" si="41"/>
        <v>87.024000000000001</v>
      </c>
      <c r="CL41" s="41">
        <f t="shared" si="42"/>
        <v>0.75</v>
      </c>
      <c r="CM41" s="18"/>
      <c r="CO41" s="31"/>
      <c r="CP41" s="24">
        <v>3626</v>
      </c>
      <c r="CQ41" s="25">
        <v>20</v>
      </c>
      <c r="CR41" s="17">
        <f t="shared" si="43"/>
        <v>87.024000000000001</v>
      </c>
      <c r="CS41" s="41">
        <f t="shared" si="44"/>
        <v>0.75</v>
      </c>
      <c r="CT41" s="18"/>
      <c r="CV41" s="31"/>
      <c r="CW41" s="24">
        <v>3626</v>
      </c>
      <c r="CX41" s="25">
        <v>20</v>
      </c>
      <c r="CY41" s="17">
        <f t="shared" si="45"/>
        <v>87.024000000000001</v>
      </c>
      <c r="CZ41" s="41">
        <f t="shared" si="46"/>
        <v>0.75</v>
      </c>
      <c r="DA41" s="18"/>
      <c r="DC41" s="31"/>
      <c r="DD41" s="24">
        <v>3626</v>
      </c>
      <c r="DE41" s="25">
        <v>20</v>
      </c>
      <c r="DF41" s="17">
        <f t="shared" si="47"/>
        <v>87.024000000000001</v>
      </c>
      <c r="DG41" s="41">
        <f t="shared" si="48"/>
        <v>0.75</v>
      </c>
      <c r="DH41" s="18"/>
      <c r="DJ41" s="31"/>
      <c r="DK41" s="24">
        <v>3626</v>
      </c>
      <c r="DL41" s="25">
        <v>20</v>
      </c>
      <c r="DM41" s="17">
        <f t="shared" si="49"/>
        <v>87.024000000000001</v>
      </c>
      <c r="DN41" s="41">
        <f t="shared" si="50"/>
        <v>0.75</v>
      </c>
      <c r="DO41" s="18"/>
      <c r="DQ41" s="31"/>
      <c r="DR41" s="24">
        <v>3626</v>
      </c>
      <c r="DS41" s="25">
        <v>20</v>
      </c>
      <c r="DT41" s="17">
        <f t="shared" si="51"/>
        <v>87.024000000000001</v>
      </c>
      <c r="DU41" s="41">
        <f t="shared" si="52"/>
        <v>0.75</v>
      </c>
      <c r="DV41" s="18"/>
      <c r="DX41" s="31"/>
      <c r="DY41" s="24">
        <v>3626</v>
      </c>
      <c r="DZ41" s="25">
        <v>20</v>
      </c>
      <c r="EA41" s="17">
        <f t="shared" si="53"/>
        <v>87.024000000000001</v>
      </c>
      <c r="EB41" s="41">
        <f t="shared" si="54"/>
        <v>0.75</v>
      </c>
      <c r="EC41" s="18"/>
      <c r="EE41" s="31"/>
      <c r="EF41" s="24">
        <v>3626</v>
      </c>
      <c r="EG41" s="25">
        <v>20</v>
      </c>
      <c r="EH41" s="17">
        <f t="shared" si="55"/>
        <v>87.024000000000001</v>
      </c>
      <c r="EI41" s="41">
        <f t="shared" si="56"/>
        <v>0.75</v>
      </c>
      <c r="EJ41" s="18"/>
      <c r="EL41" s="31"/>
      <c r="EM41" s="24">
        <v>3626</v>
      </c>
      <c r="EN41" s="25">
        <v>20</v>
      </c>
      <c r="EO41" s="17">
        <f t="shared" si="57"/>
        <v>87.024000000000001</v>
      </c>
      <c r="EP41" s="41">
        <f t="shared" si="58"/>
        <v>0.75</v>
      </c>
      <c r="EQ41" s="18"/>
      <c r="ES41" s="31"/>
      <c r="ET41" s="24">
        <v>3626</v>
      </c>
      <c r="EU41" s="25">
        <v>20</v>
      </c>
      <c r="EV41" s="17">
        <f t="shared" si="59"/>
        <v>87.024000000000001</v>
      </c>
      <c r="EW41" s="41">
        <f t="shared" si="60"/>
        <v>0.75</v>
      </c>
      <c r="EX41" s="18"/>
      <c r="EZ41" s="31"/>
      <c r="FA41" s="24">
        <v>3626</v>
      </c>
      <c r="FB41" s="25">
        <v>20</v>
      </c>
      <c r="FC41" s="17">
        <f t="shared" si="61"/>
        <v>87.024000000000001</v>
      </c>
      <c r="FD41" s="41">
        <f t="shared" si="62"/>
        <v>0.75</v>
      </c>
      <c r="FE41" s="18"/>
      <c r="FG41" s="31"/>
      <c r="FH41" s="24">
        <v>3626</v>
      </c>
      <c r="FI41" s="25">
        <v>20</v>
      </c>
      <c r="FJ41" s="17">
        <f t="shared" si="63"/>
        <v>87.024000000000001</v>
      </c>
      <c r="FK41" s="41">
        <f t="shared" si="64"/>
        <v>0.75</v>
      </c>
      <c r="FL41" s="18"/>
      <c r="FN41" s="31"/>
      <c r="FO41" s="24">
        <v>3626</v>
      </c>
      <c r="FP41" s="25">
        <v>20</v>
      </c>
      <c r="FQ41" s="17">
        <f t="shared" si="65"/>
        <v>87.024000000000001</v>
      </c>
      <c r="FR41" s="41">
        <f t="shared" si="66"/>
        <v>0.75</v>
      </c>
      <c r="FS41" s="18"/>
      <c r="FU41" s="31"/>
      <c r="FV41" s="24">
        <v>3626</v>
      </c>
      <c r="FW41" s="25">
        <v>20</v>
      </c>
      <c r="FX41" s="17">
        <f t="shared" si="67"/>
        <v>87.024000000000001</v>
      </c>
      <c r="FY41" s="41">
        <f t="shared" si="68"/>
        <v>0.75</v>
      </c>
      <c r="FZ41" s="18"/>
      <c r="GB41" s="31"/>
      <c r="GC41" s="24">
        <v>3626</v>
      </c>
      <c r="GD41" s="25">
        <v>20</v>
      </c>
      <c r="GE41" s="17">
        <f t="shared" si="69"/>
        <v>87.024000000000001</v>
      </c>
      <c r="GF41" s="41">
        <f t="shared" si="70"/>
        <v>0.75</v>
      </c>
      <c r="GG41" s="18"/>
      <c r="GI41" s="31"/>
      <c r="GJ41" s="24">
        <v>3626</v>
      </c>
      <c r="GK41" s="25">
        <v>20</v>
      </c>
      <c r="GL41" s="17">
        <f t="shared" si="71"/>
        <v>87.024000000000001</v>
      </c>
      <c r="GM41" s="41">
        <f t="shared" si="72"/>
        <v>0.75</v>
      </c>
      <c r="GN41" s="18"/>
      <c r="GP41" s="31"/>
      <c r="GQ41" s="24">
        <v>3626</v>
      </c>
      <c r="GR41" s="25">
        <v>20</v>
      </c>
      <c r="GS41" s="17">
        <f t="shared" si="73"/>
        <v>87.024000000000001</v>
      </c>
      <c r="GT41" s="41">
        <f t="shared" si="74"/>
        <v>0.75</v>
      </c>
      <c r="GU41" s="18"/>
      <c r="GW41" s="31"/>
      <c r="GX41" s="24">
        <v>3501</v>
      </c>
      <c r="GY41" s="25">
        <v>20</v>
      </c>
      <c r="GZ41" s="17">
        <f t="shared" si="75"/>
        <v>84.024000000000001</v>
      </c>
      <c r="HA41" s="41">
        <f t="shared" si="76"/>
        <v>0.75</v>
      </c>
      <c r="HB41" s="18"/>
      <c r="HD41" s="31"/>
      <c r="HE41" s="24">
        <v>3626</v>
      </c>
      <c r="HF41" s="25">
        <v>20</v>
      </c>
      <c r="HG41" s="17">
        <f t="shared" si="77"/>
        <v>87.024000000000001</v>
      </c>
      <c r="HH41" s="41">
        <f t="shared" si="78"/>
        <v>0.75</v>
      </c>
      <c r="HI41" s="18"/>
      <c r="HJ41" s="5"/>
      <c r="HK41" s="31"/>
      <c r="HL41" s="24">
        <v>3626</v>
      </c>
      <c r="HM41" s="25">
        <v>20</v>
      </c>
      <c r="HN41" s="17">
        <f t="shared" si="79"/>
        <v>87.024000000000001</v>
      </c>
      <c r="HO41" s="41">
        <f t="shared" si="80"/>
        <v>0.75</v>
      </c>
      <c r="HP41" s="18"/>
      <c r="HQ41" s="5"/>
      <c r="HR41" s="31"/>
      <c r="HS41" s="24">
        <v>3626</v>
      </c>
      <c r="HT41" s="25">
        <v>20</v>
      </c>
      <c r="HU41" s="17">
        <f t="shared" si="81"/>
        <v>87.024000000000001</v>
      </c>
      <c r="HV41" s="41">
        <f t="shared" si="82"/>
        <v>0.75</v>
      </c>
      <c r="HW41" s="18"/>
      <c r="HX41" s="5"/>
      <c r="HY41" s="5"/>
      <c r="HZ41" s="47">
        <f t="shared" si="99"/>
        <v>87.024000000000001</v>
      </c>
      <c r="IA41" s="48">
        <f t="shared" si="0"/>
        <v>0.75</v>
      </c>
      <c r="IB41" s="48">
        <f t="shared" si="1"/>
        <v>0.75</v>
      </c>
      <c r="IC41" s="48">
        <f t="shared" si="2"/>
        <v>0.75</v>
      </c>
      <c r="ID41" s="48">
        <f t="shared" si="3"/>
        <v>0.75</v>
      </c>
      <c r="IE41" s="48">
        <f t="shared" si="4"/>
        <v>0.75</v>
      </c>
      <c r="IF41" s="48">
        <f t="shared" si="5"/>
        <v>0.75</v>
      </c>
      <c r="IG41" s="48">
        <f t="shared" si="6"/>
        <v>0.75</v>
      </c>
      <c r="IH41" s="48">
        <f t="shared" si="7"/>
        <v>0.75</v>
      </c>
      <c r="II41" s="48">
        <f t="shared" si="8"/>
        <v>0.75</v>
      </c>
      <c r="IJ41" s="48">
        <f t="shared" si="9"/>
        <v>0.75</v>
      </c>
      <c r="IK41" s="48">
        <f t="shared" si="10"/>
        <v>0.75</v>
      </c>
      <c r="IL41" s="48">
        <f t="shared" si="11"/>
        <v>0.75</v>
      </c>
      <c r="IM41" s="48">
        <f t="shared" si="12"/>
        <v>0.75</v>
      </c>
      <c r="IN41" s="48">
        <f t="shared" si="13"/>
        <v>0.75</v>
      </c>
      <c r="IO41" s="48">
        <f t="shared" si="14"/>
        <v>0.75</v>
      </c>
      <c r="IP41" s="48">
        <f t="shared" si="15"/>
        <v>0.75</v>
      </c>
      <c r="IQ41" s="48">
        <f t="shared" si="16"/>
        <v>0.75</v>
      </c>
      <c r="IR41" s="48">
        <f t="shared" si="83"/>
        <v>0.75</v>
      </c>
      <c r="IS41" s="48">
        <f t="shared" si="84"/>
        <v>0.75</v>
      </c>
      <c r="IT41" s="48">
        <f t="shared" si="85"/>
        <v>0.75</v>
      </c>
      <c r="IU41" s="48">
        <f t="shared" si="86"/>
        <v>0.75</v>
      </c>
      <c r="IV41" s="48">
        <f t="shared" si="87"/>
        <v>0.75</v>
      </c>
      <c r="IW41" s="48">
        <f t="shared" si="88"/>
        <v>0.75</v>
      </c>
      <c r="IX41" s="48">
        <f t="shared" si="89"/>
        <v>0.75</v>
      </c>
      <c r="IY41" s="48">
        <f t="shared" si="90"/>
        <v>0.75</v>
      </c>
      <c r="IZ41" s="48">
        <f t="shared" si="91"/>
        <v>0.75</v>
      </c>
      <c r="JA41" s="48">
        <f t="shared" si="92"/>
        <v>0.75</v>
      </c>
      <c r="JB41" s="48">
        <f t="shared" si="93"/>
        <v>0.75</v>
      </c>
      <c r="JC41" s="48">
        <f t="shared" si="94"/>
        <v>0.75</v>
      </c>
      <c r="JD41" s="48">
        <f t="shared" si="95"/>
        <v>0.75</v>
      </c>
      <c r="JE41" s="48">
        <f t="shared" si="96"/>
        <v>0.75</v>
      </c>
      <c r="JF41" s="48">
        <f t="shared" si="97"/>
        <v>0.75</v>
      </c>
      <c r="JG41" s="48">
        <f t="shared" si="98"/>
        <v>0.75</v>
      </c>
    </row>
    <row r="42" spans="2:267">
      <c r="B42" s="31"/>
      <c r="C42" s="24">
        <v>3751</v>
      </c>
      <c r="D42" s="25">
        <v>21</v>
      </c>
      <c r="E42" s="17">
        <f t="shared" si="17"/>
        <v>90.024000000000001</v>
      </c>
      <c r="F42" s="41">
        <f t="shared" si="18"/>
        <v>-0.25</v>
      </c>
      <c r="G42" s="18"/>
      <c r="I42" s="31"/>
      <c r="J42" s="24">
        <v>3751</v>
      </c>
      <c r="K42" s="25">
        <v>20</v>
      </c>
      <c r="L42" s="17">
        <f t="shared" si="19"/>
        <v>90.024000000000001</v>
      </c>
      <c r="M42" s="41">
        <f t="shared" si="20"/>
        <v>0.75</v>
      </c>
      <c r="N42" s="18"/>
      <c r="P42" s="31"/>
      <c r="Q42" s="24">
        <v>3751</v>
      </c>
      <c r="R42" s="25">
        <v>20</v>
      </c>
      <c r="S42" s="17">
        <f t="shared" si="21"/>
        <v>90.024000000000001</v>
      </c>
      <c r="T42" s="41">
        <f t="shared" si="22"/>
        <v>0.75</v>
      </c>
      <c r="U42" s="18"/>
      <c r="W42" s="31"/>
      <c r="X42" s="24">
        <v>3751</v>
      </c>
      <c r="Y42" s="25">
        <v>21</v>
      </c>
      <c r="Z42" s="17">
        <f t="shared" si="23"/>
        <v>90.024000000000001</v>
      </c>
      <c r="AA42" s="41">
        <f t="shared" si="24"/>
        <v>-0.25</v>
      </c>
      <c r="AB42" s="18"/>
      <c r="AD42" s="31"/>
      <c r="AE42" s="24">
        <v>3751</v>
      </c>
      <c r="AF42" s="25">
        <v>20</v>
      </c>
      <c r="AG42" s="17">
        <f t="shared" si="25"/>
        <v>90.024000000000001</v>
      </c>
      <c r="AH42" s="41">
        <f t="shared" si="26"/>
        <v>0.75</v>
      </c>
      <c r="AI42" s="18"/>
      <c r="AK42" s="31"/>
      <c r="AL42" s="24">
        <v>3751</v>
      </c>
      <c r="AM42" s="25">
        <v>20</v>
      </c>
      <c r="AN42" s="17">
        <f t="shared" si="27"/>
        <v>90.024000000000001</v>
      </c>
      <c r="AO42" s="41">
        <f t="shared" si="28"/>
        <v>0.75</v>
      </c>
      <c r="AP42" s="18"/>
      <c r="AR42" s="31"/>
      <c r="AS42" s="24">
        <v>3751</v>
      </c>
      <c r="AT42" s="25">
        <v>20</v>
      </c>
      <c r="AU42" s="17">
        <f t="shared" si="29"/>
        <v>90.024000000000001</v>
      </c>
      <c r="AV42" s="41">
        <f t="shared" si="30"/>
        <v>0.75</v>
      </c>
      <c r="AW42" s="18"/>
      <c r="AY42" s="31"/>
      <c r="AZ42" s="24">
        <v>3751</v>
      </c>
      <c r="BA42" s="25">
        <v>21</v>
      </c>
      <c r="BB42" s="17">
        <f t="shared" si="31"/>
        <v>90.024000000000001</v>
      </c>
      <c r="BC42" s="41">
        <f t="shared" si="32"/>
        <v>-0.25</v>
      </c>
      <c r="BD42" s="18"/>
      <c r="BF42" s="31"/>
      <c r="BG42" s="24">
        <v>3751</v>
      </c>
      <c r="BH42" s="25">
        <v>20</v>
      </c>
      <c r="BI42" s="17">
        <f t="shared" si="33"/>
        <v>90.024000000000001</v>
      </c>
      <c r="BJ42" s="41">
        <f t="shared" si="34"/>
        <v>0.75</v>
      </c>
      <c r="BK42" s="18"/>
      <c r="BM42" s="31"/>
      <c r="BN42" s="24">
        <v>3751</v>
      </c>
      <c r="BO42" s="25">
        <v>20</v>
      </c>
      <c r="BP42" s="17">
        <f t="shared" si="35"/>
        <v>90.024000000000001</v>
      </c>
      <c r="BQ42" s="41">
        <f t="shared" si="36"/>
        <v>0.75</v>
      </c>
      <c r="BR42" s="18"/>
      <c r="BT42" s="31"/>
      <c r="BU42" s="24">
        <v>3751</v>
      </c>
      <c r="BV42" s="25">
        <v>21</v>
      </c>
      <c r="BW42" s="17">
        <f t="shared" si="37"/>
        <v>90.024000000000001</v>
      </c>
      <c r="BX42" s="41">
        <f t="shared" si="38"/>
        <v>-0.25</v>
      </c>
      <c r="BY42" s="18"/>
      <c r="CA42" s="31"/>
      <c r="CB42" s="24">
        <v>3751</v>
      </c>
      <c r="CC42" s="25">
        <v>20</v>
      </c>
      <c r="CD42" s="17">
        <f t="shared" si="39"/>
        <v>90.024000000000001</v>
      </c>
      <c r="CE42" s="41">
        <f t="shared" si="40"/>
        <v>0.75</v>
      </c>
      <c r="CF42" s="18"/>
      <c r="CH42" s="31"/>
      <c r="CI42" s="24">
        <v>3752</v>
      </c>
      <c r="CJ42" s="25">
        <v>20</v>
      </c>
      <c r="CK42" s="17">
        <f t="shared" si="41"/>
        <v>90.048000000000002</v>
      </c>
      <c r="CL42" s="41">
        <f t="shared" si="42"/>
        <v>0.75</v>
      </c>
      <c r="CM42" s="18"/>
      <c r="CO42" s="31"/>
      <c r="CP42" s="24">
        <v>3751</v>
      </c>
      <c r="CQ42" s="25">
        <v>20</v>
      </c>
      <c r="CR42" s="17">
        <f t="shared" si="43"/>
        <v>90.024000000000001</v>
      </c>
      <c r="CS42" s="41">
        <f t="shared" si="44"/>
        <v>0.75</v>
      </c>
      <c r="CT42" s="18"/>
      <c r="CV42" s="31"/>
      <c r="CW42" s="24">
        <v>3751</v>
      </c>
      <c r="CX42" s="25">
        <v>20</v>
      </c>
      <c r="CY42" s="17">
        <f t="shared" si="45"/>
        <v>90.024000000000001</v>
      </c>
      <c r="CZ42" s="41">
        <f t="shared" si="46"/>
        <v>0.75</v>
      </c>
      <c r="DA42" s="18"/>
      <c r="DC42" s="31"/>
      <c r="DD42" s="24">
        <v>3751</v>
      </c>
      <c r="DE42" s="25">
        <v>20</v>
      </c>
      <c r="DF42" s="17">
        <f t="shared" si="47"/>
        <v>90.024000000000001</v>
      </c>
      <c r="DG42" s="41">
        <f t="shared" si="48"/>
        <v>0.75</v>
      </c>
      <c r="DH42" s="18"/>
      <c r="DJ42" s="31"/>
      <c r="DK42" s="24">
        <v>3751</v>
      </c>
      <c r="DL42" s="25">
        <v>21</v>
      </c>
      <c r="DM42" s="17">
        <f t="shared" si="49"/>
        <v>90.024000000000001</v>
      </c>
      <c r="DN42" s="41">
        <f t="shared" si="50"/>
        <v>-0.25</v>
      </c>
      <c r="DO42" s="18"/>
      <c r="DQ42" s="31"/>
      <c r="DR42" s="24">
        <v>3751</v>
      </c>
      <c r="DS42" s="25">
        <v>20</v>
      </c>
      <c r="DT42" s="17">
        <f t="shared" si="51"/>
        <v>90.024000000000001</v>
      </c>
      <c r="DU42" s="41">
        <f t="shared" si="52"/>
        <v>0.75</v>
      </c>
      <c r="DV42" s="18"/>
      <c r="DX42" s="31"/>
      <c r="DY42" s="24">
        <v>3751</v>
      </c>
      <c r="DZ42" s="25">
        <v>20</v>
      </c>
      <c r="EA42" s="17">
        <f t="shared" si="53"/>
        <v>90.024000000000001</v>
      </c>
      <c r="EB42" s="41">
        <f t="shared" si="54"/>
        <v>0.75</v>
      </c>
      <c r="EC42" s="18"/>
      <c r="EE42" s="31"/>
      <c r="EF42" s="24">
        <v>3751</v>
      </c>
      <c r="EG42" s="25">
        <v>20</v>
      </c>
      <c r="EH42" s="17">
        <f t="shared" si="55"/>
        <v>90.024000000000001</v>
      </c>
      <c r="EI42" s="41">
        <f t="shared" si="56"/>
        <v>0.75</v>
      </c>
      <c r="EJ42" s="18"/>
      <c r="EL42" s="31"/>
      <c r="EM42" s="24">
        <v>3751</v>
      </c>
      <c r="EN42" s="25">
        <v>20</v>
      </c>
      <c r="EO42" s="17">
        <f t="shared" si="57"/>
        <v>90.024000000000001</v>
      </c>
      <c r="EP42" s="41">
        <f t="shared" si="58"/>
        <v>0.75</v>
      </c>
      <c r="EQ42" s="18"/>
      <c r="ES42" s="31"/>
      <c r="ET42" s="24">
        <v>3751</v>
      </c>
      <c r="EU42" s="25">
        <v>20</v>
      </c>
      <c r="EV42" s="17">
        <f t="shared" si="59"/>
        <v>90.024000000000001</v>
      </c>
      <c r="EW42" s="41">
        <f t="shared" si="60"/>
        <v>0.75</v>
      </c>
      <c r="EX42" s="18"/>
      <c r="EZ42" s="31"/>
      <c r="FA42" s="24">
        <v>3751</v>
      </c>
      <c r="FB42" s="25">
        <v>20</v>
      </c>
      <c r="FC42" s="17">
        <f t="shared" si="61"/>
        <v>90.024000000000001</v>
      </c>
      <c r="FD42" s="41">
        <f t="shared" si="62"/>
        <v>0.75</v>
      </c>
      <c r="FE42" s="18"/>
      <c r="FG42" s="31"/>
      <c r="FH42" s="24">
        <v>3751</v>
      </c>
      <c r="FI42" s="25">
        <v>20</v>
      </c>
      <c r="FJ42" s="17">
        <f t="shared" si="63"/>
        <v>90.024000000000001</v>
      </c>
      <c r="FK42" s="41">
        <f t="shared" si="64"/>
        <v>0.75</v>
      </c>
      <c r="FL42" s="18"/>
      <c r="FN42" s="31"/>
      <c r="FO42" s="24">
        <v>3751</v>
      </c>
      <c r="FP42" s="25">
        <v>20</v>
      </c>
      <c r="FQ42" s="17">
        <f t="shared" si="65"/>
        <v>90.024000000000001</v>
      </c>
      <c r="FR42" s="41">
        <f t="shared" si="66"/>
        <v>0.75</v>
      </c>
      <c r="FS42" s="18"/>
      <c r="FU42" s="31"/>
      <c r="FV42" s="24">
        <v>3751</v>
      </c>
      <c r="FW42" s="25">
        <v>20</v>
      </c>
      <c r="FX42" s="17">
        <f t="shared" si="67"/>
        <v>90.024000000000001</v>
      </c>
      <c r="FY42" s="41">
        <f t="shared" si="68"/>
        <v>0.75</v>
      </c>
      <c r="FZ42" s="18"/>
      <c r="GB42" s="31"/>
      <c r="GC42" s="24">
        <v>3751</v>
      </c>
      <c r="GD42" s="25">
        <v>20</v>
      </c>
      <c r="GE42" s="17">
        <f t="shared" si="69"/>
        <v>90.024000000000001</v>
      </c>
      <c r="GF42" s="41">
        <f t="shared" si="70"/>
        <v>0.75</v>
      </c>
      <c r="GG42" s="18"/>
      <c r="GI42" s="31"/>
      <c r="GJ42" s="24">
        <v>3751</v>
      </c>
      <c r="GK42" s="25">
        <v>21</v>
      </c>
      <c r="GL42" s="17">
        <f t="shared" si="71"/>
        <v>90.024000000000001</v>
      </c>
      <c r="GM42" s="41">
        <f t="shared" si="72"/>
        <v>-0.25</v>
      </c>
      <c r="GN42" s="18"/>
      <c r="GP42" s="31"/>
      <c r="GQ42" s="24">
        <v>3751</v>
      </c>
      <c r="GR42" s="25">
        <v>20</v>
      </c>
      <c r="GS42" s="17">
        <f t="shared" si="73"/>
        <v>90.024000000000001</v>
      </c>
      <c r="GT42" s="41">
        <f t="shared" si="74"/>
        <v>0.75</v>
      </c>
      <c r="GU42" s="18"/>
      <c r="GW42" s="31"/>
      <c r="GX42" s="24">
        <v>3626</v>
      </c>
      <c r="GY42" s="25">
        <v>20</v>
      </c>
      <c r="GZ42" s="17">
        <f t="shared" si="75"/>
        <v>87.024000000000001</v>
      </c>
      <c r="HA42" s="41">
        <f t="shared" si="76"/>
        <v>0.75</v>
      </c>
      <c r="HB42" s="18"/>
      <c r="HD42" s="31"/>
      <c r="HE42" s="24">
        <v>3751</v>
      </c>
      <c r="HF42" s="25">
        <v>20</v>
      </c>
      <c r="HG42" s="17">
        <f t="shared" si="77"/>
        <v>90.024000000000001</v>
      </c>
      <c r="HH42" s="41">
        <f t="shared" si="78"/>
        <v>0.75</v>
      </c>
      <c r="HI42" s="18"/>
      <c r="HJ42" s="5"/>
      <c r="HK42" s="31"/>
      <c r="HL42" s="24">
        <v>3751</v>
      </c>
      <c r="HM42" s="25">
        <v>20</v>
      </c>
      <c r="HN42" s="17">
        <f t="shared" si="79"/>
        <v>90.024000000000001</v>
      </c>
      <c r="HO42" s="41">
        <f t="shared" si="80"/>
        <v>0.75</v>
      </c>
      <c r="HP42" s="18"/>
      <c r="HQ42" s="5"/>
      <c r="HR42" s="31"/>
      <c r="HS42" s="24">
        <v>3751</v>
      </c>
      <c r="HT42" s="25">
        <v>20</v>
      </c>
      <c r="HU42" s="17">
        <f t="shared" si="81"/>
        <v>90.024000000000001</v>
      </c>
      <c r="HV42" s="41">
        <f t="shared" si="82"/>
        <v>0.75</v>
      </c>
      <c r="HW42" s="18"/>
      <c r="HX42" s="5"/>
      <c r="HY42" s="5"/>
      <c r="HZ42" s="47">
        <f t="shared" si="99"/>
        <v>90.024000000000001</v>
      </c>
      <c r="IA42" s="48">
        <f t="shared" si="0"/>
        <v>-0.25</v>
      </c>
      <c r="IB42" s="48">
        <f t="shared" si="1"/>
        <v>0.75</v>
      </c>
      <c r="IC42" s="48">
        <f t="shared" si="2"/>
        <v>0.75</v>
      </c>
      <c r="ID42" s="48">
        <f t="shared" si="3"/>
        <v>-0.25</v>
      </c>
      <c r="IE42" s="48">
        <f t="shared" si="4"/>
        <v>0.75</v>
      </c>
      <c r="IF42" s="48">
        <f t="shared" si="5"/>
        <v>0.75</v>
      </c>
      <c r="IG42" s="48">
        <f t="shared" si="6"/>
        <v>0.75</v>
      </c>
      <c r="IH42" s="48">
        <f t="shared" si="7"/>
        <v>-0.25</v>
      </c>
      <c r="II42" s="48">
        <f t="shared" si="8"/>
        <v>0.75</v>
      </c>
      <c r="IJ42" s="48">
        <f t="shared" si="9"/>
        <v>0.75</v>
      </c>
      <c r="IK42" s="48">
        <f t="shared" si="10"/>
        <v>-0.25</v>
      </c>
      <c r="IL42" s="48">
        <f t="shared" si="11"/>
        <v>0.75</v>
      </c>
      <c r="IM42" s="48">
        <f t="shared" si="12"/>
        <v>0.75</v>
      </c>
      <c r="IN42" s="48">
        <f t="shared" si="13"/>
        <v>0.75</v>
      </c>
      <c r="IO42" s="48">
        <f t="shared" si="14"/>
        <v>0.75</v>
      </c>
      <c r="IP42" s="48">
        <f t="shared" si="15"/>
        <v>0.75</v>
      </c>
      <c r="IQ42" s="48">
        <f t="shared" si="16"/>
        <v>-0.25</v>
      </c>
      <c r="IR42" s="48">
        <f t="shared" si="83"/>
        <v>0.75</v>
      </c>
      <c r="IS42" s="48">
        <f t="shared" si="84"/>
        <v>0.75</v>
      </c>
      <c r="IT42" s="48">
        <f t="shared" si="85"/>
        <v>0.75</v>
      </c>
      <c r="IU42" s="48">
        <f t="shared" si="86"/>
        <v>0.75</v>
      </c>
      <c r="IV42" s="48">
        <f t="shared" si="87"/>
        <v>0.75</v>
      </c>
      <c r="IW42" s="48">
        <f t="shared" si="88"/>
        <v>0.75</v>
      </c>
      <c r="IX42" s="48">
        <f t="shared" si="89"/>
        <v>0.75</v>
      </c>
      <c r="IY42" s="48">
        <f t="shared" si="90"/>
        <v>0.75</v>
      </c>
      <c r="IZ42" s="48">
        <f t="shared" si="91"/>
        <v>0.75</v>
      </c>
      <c r="JA42" s="48">
        <f t="shared" si="92"/>
        <v>0.75</v>
      </c>
      <c r="JB42" s="48">
        <f t="shared" si="93"/>
        <v>-0.25</v>
      </c>
      <c r="JC42" s="48">
        <f t="shared" si="94"/>
        <v>0.75</v>
      </c>
      <c r="JD42" s="48">
        <f t="shared" si="95"/>
        <v>0.75</v>
      </c>
      <c r="JE42" s="48">
        <f t="shared" si="96"/>
        <v>0.75</v>
      </c>
      <c r="JF42" s="48">
        <f t="shared" si="97"/>
        <v>0.75</v>
      </c>
      <c r="JG42" s="48">
        <f t="shared" si="98"/>
        <v>0.75</v>
      </c>
    </row>
    <row r="43" spans="2:267">
      <c r="B43" s="31"/>
      <c r="C43" s="24">
        <v>3793</v>
      </c>
      <c r="D43" s="25">
        <v>19</v>
      </c>
      <c r="E43" s="17">
        <f t="shared" ref="E43:E44" si="100">C43/125*3</f>
        <v>91.032000000000011</v>
      </c>
      <c r="F43" s="41">
        <f t="shared" ref="F43:F44" si="101">$F$5-D43</f>
        <v>1.75</v>
      </c>
      <c r="G43" s="18"/>
      <c r="I43" s="31"/>
      <c r="J43" s="24">
        <v>3831</v>
      </c>
      <c r="K43" s="25">
        <v>20</v>
      </c>
      <c r="L43" s="17">
        <f t="shared" ref="L43:L45" si="102">J43/125*3</f>
        <v>91.944000000000003</v>
      </c>
      <c r="M43" s="41">
        <f t="shared" ref="M43:M45" si="103">$F$5-K43</f>
        <v>0.75</v>
      </c>
      <c r="N43" s="18"/>
      <c r="P43" s="31"/>
      <c r="Q43" s="24">
        <v>3806</v>
      </c>
      <c r="R43" s="25">
        <v>19</v>
      </c>
      <c r="S43" s="17">
        <f t="shared" ref="S43:S45" si="104">Q43/125*3</f>
        <v>91.343999999999994</v>
      </c>
      <c r="T43" s="41">
        <f t="shared" ref="T43:T45" si="105">$F$5-R43</f>
        <v>1.75</v>
      </c>
      <c r="U43" s="18"/>
      <c r="W43" s="31"/>
      <c r="X43" s="24">
        <v>3827</v>
      </c>
      <c r="Y43" s="25">
        <v>19</v>
      </c>
      <c r="Z43" s="17">
        <f t="shared" ref="Z43:Z45" si="106">X43/125*3</f>
        <v>91.847999999999999</v>
      </c>
      <c r="AA43" s="41">
        <f t="shared" ref="AA43:AA45" si="107">$F$5-Y43</f>
        <v>1.75</v>
      </c>
      <c r="AB43" s="18"/>
      <c r="AD43" s="31"/>
      <c r="AE43" s="24">
        <v>3821</v>
      </c>
      <c r="AF43" s="25">
        <v>19</v>
      </c>
      <c r="AG43" s="17">
        <f t="shared" ref="AG43:AG45" si="108">AE43/125*3</f>
        <v>91.704000000000008</v>
      </c>
      <c r="AH43" s="41">
        <f t="shared" ref="AH43:AH45" si="109">$F$5-AF43</f>
        <v>1.75</v>
      </c>
      <c r="AI43" s="18"/>
      <c r="AK43" s="31"/>
      <c r="AL43" s="24">
        <v>3814</v>
      </c>
      <c r="AM43" s="25">
        <v>19</v>
      </c>
      <c r="AN43" s="17">
        <f t="shared" ref="AN43:AN45" si="110">AL43/125*3</f>
        <v>91.536000000000001</v>
      </c>
      <c r="AO43" s="41">
        <f t="shared" ref="AO43:AO45" si="111">$F$5-AM43</f>
        <v>1.75</v>
      </c>
      <c r="AP43" s="18"/>
      <c r="AR43" s="31"/>
      <c r="AS43" s="24">
        <v>3851</v>
      </c>
      <c r="AT43" s="25">
        <v>20</v>
      </c>
      <c r="AU43" s="17">
        <f t="shared" ref="AU43:AU45" si="112">AS43/125*3</f>
        <v>92.424000000000007</v>
      </c>
      <c r="AV43" s="41">
        <f t="shared" ref="AV43:AV45" si="113">$F$5-AT43</f>
        <v>0.75</v>
      </c>
      <c r="AW43" s="18"/>
      <c r="AY43" s="31"/>
      <c r="AZ43" s="24">
        <v>3821</v>
      </c>
      <c r="BA43" s="25">
        <v>19</v>
      </c>
      <c r="BB43" s="17">
        <f t="shared" ref="BB43:BB45" si="114">AZ43/125*3</f>
        <v>91.704000000000008</v>
      </c>
      <c r="BC43" s="41">
        <f t="shared" ref="BC43:BC45" si="115">$F$5-BA43</f>
        <v>1.75</v>
      </c>
      <c r="BD43" s="18"/>
      <c r="BF43" s="31"/>
      <c r="BG43" s="24">
        <v>3824</v>
      </c>
      <c r="BH43" s="25">
        <v>19</v>
      </c>
      <c r="BI43" s="17">
        <f t="shared" ref="BI43:BI45" si="116">BG43/125*3</f>
        <v>91.775999999999996</v>
      </c>
      <c r="BJ43" s="41">
        <f t="shared" ref="BJ43:BJ45" si="117">$F$5-BH43</f>
        <v>1.75</v>
      </c>
      <c r="BK43" s="18"/>
      <c r="BM43" s="31"/>
      <c r="BN43" s="24">
        <v>3818</v>
      </c>
      <c r="BO43" s="25">
        <v>19</v>
      </c>
      <c r="BP43" s="17">
        <f t="shared" ref="BP43:BP45" si="118">BN43/125*3</f>
        <v>91.632000000000005</v>
      </c>
      <c r="BQ43" s="41">
        <f t="shared" ref="BQ43:BQ45" si="119">$F$5-BO43</f>
        <v>1.75</v>
      </c>
      <c r="BR43" s="18"/>
      <c r="BT43" s="31"/>
      <c r="BU43" s="24">
        <v>3820</v>
      </c>
      <c r="BV43" s="25">
        <v>19</v>
      </c>
      <c r="BW43" s="17">
        <f t="shared" ref="BW43:BW45" si="120">BU43/125*3</f>
        <v>91.679999999999993</v>
      </c>
      <c r="BX43" s="41">
        <f t="shared" ref="BX43:BX45" si="121">$F$5-BV43</f>
        <v>1.75</v>
      </c>
      <c r="BY43" s="18"/>
      <c r="CA43" s="31"/>
      <c r="CB43" s="24">
        <v>3821</v>
      </c>
      <c r="CC43" s="25">
        <v>19</v>
      </c>
      <c r="CD43" s="17">
        <f t="shared" ref="CD43:CD45" si="122">CB43/125*3</f>
        <v>91.704000000000008</v>
      </c>
      <c r="CE43" s="41">
        <f t="shared" ref="CE43:CE45" si="123">$F$5-CC43</f>
        <v>1.75</v>
      </c>
      <c r="CF43" s="18"/>
      <c r="CH43" s="31"/>
      <c r="CI43" s="24">
        <v>3812</v>
      </c>
      <c r="CJ43" s="25">
        <v>19</v>
      </c>
      <c r="CK43" s="17">
        <f t="shared" ref="CK43:CK45" si="124">CI43/125*3</f>
        <v>91.488</v>
      </c>
      <c r="CL43" s="41">
        <f t="shared" ref="CL43:CL45" si="125">$F$5-CJ43</f>
        <v>1.75</v>
      </c>
      <c r="CM43" s="18"/>
      <c r="CO43" s="31"/>
      <c r="CP43" s="24">
        <v>3818</v>
      </c>
      <c r="CQ43" s="25">
        <v>19</v>
      </c>
      <c r="CR43" s="17">
        <f t="shared" ref="CR43:CR45" si="126">CP43/125*3</f>
        <v>91.632000000000005</v>
      </c>
      <c r="CS43" s="41">
        <f t="shared" ref="CS43:CS45" si="127">$F$5-CQ43</f>
        <v>1.75</v>
      </c>
      <c r="CT43" s="18"/>
      <c r="CV43" s="31"/>
      <c r="CW43" s="24">
        <v>3816</v>
      </c>
      <c r="CX43" s="25">
        <v>20</v>
      </c>
      <c r="CY43" s="17">
        <f t="shared" ref="CY43:CY45" si="128">CW43/125*3</f>
        <v>91.584000000000003</v>
      </c>
      <c r="CZ43" s="41">
        <f t="shared" ref="CZ43:CZ45" si="129">$F$5-CX43</f>
        <v>0.75</v>
      </c>
      <c r="DA43" s="18"/>
      <c r="DC43" s="31"/>
      <c r="DD43" s="24">
        <v>3815</v>
      </c>
      <c r="DE43" s="25">
        <v>19</v>
      </c>
      <c r="DF43" s="17">
        <f t="shared" ref="DF43:DF45" si="130">DD43/125*3</f>
        <v>91.56</v>
      </c>
      <c r="DG43" s="41">
        <f t="shared" ref="DG43:DG45" si="131">$F$5-DE43</f>
        <v>1.75</v>
      </c>
      <c r="DH43" s="18"/>
      <c r="DJ43" s="31"/>
      <c r="DK43" s="24">
        <v>3815</v>
      </c>
      <c r="DL43" s="25">
        <v>19</v>
      </c>
      <c r="DM43" s="17">
        <f t="shared" ref="DM43:DM45" si="132">DK43/125*3</f>
        <v>91.56</v>
      </c>
      <c r="DN43" s="41">
        <f t="shared" ref="DN43:DN45" si="133">$F$5-DL43</f>
        <v>1.75</v>
      </c>
      <c r="DO43" s="18"/>
      <c r="DQ43" s="31"/>
      <c r="DR43" s="24">
        <v>3804</v>
      </c>
      <c r="DS43" s="25">
        <v>19</v>
      </c>
      <c r="DT43" s="17">
        <f t="shared" ref="DT43:DT45" si="134">DR43/125*3</f>
        <v>91.295999999999992</v>
      </c>
      <c r="DU43" s="41">
        <f t="shared" ref="DU43:DU45" si="135">$F$5-DS43</f>
        <v>1.75</v>
      </c>
      <c r="DV43" s="18"/>
      <c r="DX43" s="31"/>
      <c r="DY43" s="24">
        <v>3822</v>
      </c>
      <c r="DZ43" s="25">
        <v>19</v>
      </c>
      <c r="EA43" s="17">
        <f t="shared" ref="EA43:EA45" si="136">DY43/125*3</f>
        <v>91.728000000000009</v>
      </c>
      <c r="EB43" s="41">
        <f t="shared" ref="EB43:EB45" si="137">$F$5-DZ43</f>
        <v>1.75</v>
      </c>
      <c r="EC43" s="18"/>
      <c r="EE43" s="31"/>
      <c r="EF43" s="24">
        <v>3804</v>
      </c>
      <c r="EG43" s="25">
        <v>20</v>
      </c>
      <c r="EH43" s="17">
        <f t="shared" ref="EH43:EH45" si="138">EF43/125*3</f>
        <v>91.295999999999992</v>
      </c>
      <c r="EI43" s="41">
        <f t="shared" ref="EI43:EI45" si="139">$F$5-EG43</f>
        <v>0.75</v>
      </c>
      <c r="EJ43" s="18"/>
      <c r="EL43" s="31"/>
      <c r="EM43" s="24">
        <v>3815</v>
      </c>
      <c r="EN43" s="25">
        <v>19</v>
      </c>
      <c r="EO43" s="17">
        <f t="shared" ref="EO43:EO45" si="140">EM43/125*3</f>
        <v>91.56</v>
      </c>
      <c r="EP43" s="41">
        <f t="shared" ref="EP43:EP45" si="141">$F$5-EN43</f>
        <v>1.75</v>
      </c>
      <c r="EQ43" s="18"/>
      <c r="ES43" s="31"/>
      <c r="ET43" s="24">
        <v>3818</v>
      </c>
      <c r="EU43" s="25">
        <v>20</v>
      </c>
      <c r="EV43" s="17">
        <f t="shared" ref="EV43:EV45" si="142">ET43/125*3</f>
        <v>91.632000000000005</v>
      </c>
      <c r="EW43" s="41">
        <f t="shared" ref="EW43:EW45" si="143">$F$5-EU43</f>
        <v>0.75</v>
      </c>
      <c r="EX43" s="18"/>
      <c r="EZ43" s="31"/>
      <c r="FA43" s="24">
        <v>3818</v>
      </c>
      <c r="FB43" s="25">
        <v>20</v>
      </c>
      <c r="FC43" s="17">
        <f t="shared" ref="FC43:FC45" si="144">FA43/125*3</f>
        <v>91.632000000000005</v>
      </c>
      <c r="FD43" s="41">
        <f t="shared" ref="FD43:FD45" si="145">$F$5-FB43</f>
        <v>0.75</v>
      </c>
      <c r="FE43" s="18"/>
      <c r="FG43" s="31"/>
      <c r="FH43" s="24">
        <v>3806</v>
      </c>
      <c r="FI43" s="25">
        <v>19</v>
      </c>
      <c r="FJ43" s="17">
        <f t="shared" ref="FJ43:FJ45" si="146">FH43/125*3</f>
        <v>91.343999999999994</v>
      </c>
      <c r="FK43" s="41">
        <f t="shared" ref="FK43:FK45" si="147">$F$5-FI43</f>
        <v>1.75</v>
      </c>
      <c r="FL43" s="18"/>
      <c r="FN43" s="31"/>
      <c r="FO43" s="24">
        <v>3817</v>
      </c>
      <c r="FP43" s="25">
        <v>19</v>
      </c>
      <c r="FQ43" s="17">
        <f t="shared" ref="FQ43:FQ45" si="148">FO43/125*3</f>
        <v>91.608000000000004</v>
      </c>
      <c r="FR43" s="41">
        <f t="shared" ref="FR43:FR45" si="149">$F$5-FP43</f>
        <v>1.75</v>
      </c>
      <c r="FS43" s="18"/>
      <c r="FU43" s="31"/>
      <c r="FV43" s="24">
        <v>3810</v>
      </c>
      <c r="FW43" s="25">
        <v>19</v>
      </c>
      <c r="FX43" s="17">
        <f t="shared" ref="FX43:FX45" si="150">FV43/125*3</f>
        <v>91.44</v>
      </c>
      <c r="FY43" s="41">
        <f t="shared" ref="FY43:FY45" si="151">$F$5-FW43</f>
        <v>1.75</v>
      </c>
      <c r="FZ43" s="18"/>
      <c r="GB43" s="31"/>
      <c r="GC43" s="24">
        <v>3807</v>
      </c>
      <c r="GD43" s="25">
        <v>19</v>
      </c>
      <c r="GE43" s="17">
        <f t="shared" ref="GE43:GE45" si="152">GC43/125*3</f>
        <v>91.367999999999995</v>
      </c>
      <c r="GF43" s="41">
        <f t="shared" ref="GF43:GF45" si="153">$F$5-GD43</f>
        <v>1.75</v>
      </c>
      <c r="GG43" s="18"/>
      <c r="GI43" s="31"/>
      <c r="GJ43" s="24">
        <v>3815</v>
      </c>
      <c r="GK43" s="25">
        <v>19</v>
      </c>
      <c r="GL43" s="17">
        <f t="shared" ref="GL43:GL45" si="154">GJ43/125*3</f>
        <v>91.56</v>
      </c>
      <c r="GM43" s="41">
        <f t="shared" ref="GM43:GM45" si="155">$F$5-GK43</f>
        <v>1.75</v>
      </c>
      <c r="GN43" s="18"/>
      <c r="GP43" s="31"/>
      <c r="GQ43" s="24">
        <v>3813</v>
      </c>
      <c r="GR43" s="25">
        <v>20</v>
      </c>
      <c r="GS43" s="17">
        <f t="shared" ref="GS43:GS45" si="156">GQ43/125*3</f>
        <v>91.512</v>
      </c>
      <c r="GT43" s="41">
        <f t="shared" ref="GT43:GT45" si="157">$F$5-GR43</f>
        <v>0.75</v>
      </c>
      <c r="GU43" s="18"/>
      <c r="GW43" s="31"/>
      <c r="GX43" s="24">
        <v>3751</v>
      </c>
      <c r="GY43" s="25">
        <v>20</v>
      </c>
      <c r="GZ43" s="17">
        <f t="shared" ref="GZ43:GZ45" si="158">GX43/125*3</f>
        <v>90.024000000000001</v>
      </c>
      <c r="HA43" s="41">
        <f t="shared" ref="HA43:HA45" si="159">$F$5-GY43</f>
        <v>0.75</v>
      </c>
      <c r="HB43" s="18"/>
      <c r="HD43" s="31"/>
      <c r="HE43" s="24">
        <v>3810</v>
      </c>
      <c r="HF43" s="25">
        <v>19</v>
      </c>
      <c r="HG43" s="17">
        <f t="shared" ref="HG43:HG45" si="160">HE43/125*3</f>
        <v>91.44</v>
      </c>
      <c r="HH43" s="41">
        <f t="shared" ref="HH43:HH45" si="161">$F$5-HF43</f>
        <v>1.75</v>
      </c>
      <c r="HI43" s="18"/>
      <c r="HJ43" s="5"/>
      <c r="HK43" s="31"/>
      <c r="HL43" s="24">
        <v>3812</v>
      </c>
      <c r="HM43" s="25">
        <v>19</v>
      </c>
      <c r="HN43" s="17">
        <f t="shared" si="79"/>
        <v>91.488</v>
      </c>
      <c r="HO43" s="41">
        <f t="shared" si="80"/>
        <v>1.75</v>
      </c>
      <c r="HP43" s="18"/>
      <c r="HQ43" s="5"/>
      <c r="HR43" s="31"/>
      <c r="HS43" s="24">
        <v>3812</v>
      </c>
      <c r="HT43" s="25">
        <v>19</v>
      </c>
      <c r="HU43" s="17">
        <f t="shared" si="81"/>
        <v>91.488</v>
      </c>
      <c r="HV43" s="41">
        <f t="shared" si="82"/>
        <v>1.75</v>
      </c>
      <c r="HW43" s="18"/>
      <c r="HX43" s="5"/>
      <c r="HY43" s="5"/>
      <c r="HZ43" s="47">
        <f t="shared" ref="HZ43:HZ45" si="162">E43</f>
        <v>91.032000000000011</v>
      </c>
      <c r="IA43" s="48">
        <f t="shared" ref="IA43:IA45" si="163">F43</f>
        <v>1.75</v>
      </c>
      <c r="IB43" s="48">
        <f t="shared" ref="IB43:IB45" si="164">M43</f>
        <v>0.75</v>
      </c>
      <c r="IC43" s="48">
        <f t="shared" ref="IC43:IC45" si="165">T43</f>
        <v>1.75</v>
      </c>
      <c r="ID43" s="48">
        <f t="shared" ref="ID43:ID45" si="166">AA43</f>
        <v>1.75</v>
      </c>
      <c r="IE43" s="48">
        <f t="shared" ref="IE43:IE45" si="167">AH43</f>
        <v>1.75</v>
      </c>
      <c r="IF43" s="48">
        <f t="shared" ref="IF43:IF45" si="168">AO43</f>
        <v>1.75</v>
      </c>
      <c r="IG43" s="48">
        <f t="shared" ref="IG43:IG45" si="169">AV43</f>
        <v>0.75</v>
      </c>
      <c r="IH43" s="48">
        <f t="shared" ref="IH43:IH45" si="170">BC43</f>
        <v>1.75</v>
      </c>
      <c r="II43" s="48">
        <f t="shared" ref="II43:II45" si="171">BJ43</f>
        <v>1.75</v>
      </c>
      <c r="IJ43" s="48">
        <f t="shared" ref="IJ43:IJ45" si="172">BQ43</f>
        <v>1.75</v>
      </c>
      <c r="IK43" s="48">
        <f t="shared" ref="IK43:IK45" si="173">BX43</f>
        <v>1.75</v>
      </c>
      <c r="IL43" s="48">
        <f t="shared" ref="IL43:IL45" si="174">CE43</f>
        <v>1.75</v>
      </c>
      <c r="IM43" s="48">
        <f t="shared" ref="IM43:IM45" si="175">CL43</f>
        <v>1.75</v>
      </c>
      <c r="IN43" s="48">
        <f t="shared" ref="IN43:IN45" si="176">CS43</f>
        <v>1.75</v>
      </c>
      <c r="IO43" s="48">
        <f t="shared" ref="IO43:IO45" si="177">CZ43</f>
        <v>0.75</v>
      </c>
      <c r="IP43" s="48">
        <f t="shared" ref="IP43:IP45" si="178">DG43</f>
        <v>1.75</v>
      </c>
      <c r="IQ43" s="48">
        <f t="shared" ref="IQ43:IQ45" si="179">DN43</f>
        <v>1.75</v>
      </c>
      <c r="IR43" s="48">
        <f t="shared" ref="IR43:IR45" si="180">DU43</f>
        <v>1.75</v>
      </c>
      <c r="IS43" s="48">
        <f t="shared" ref="IS43:IS45" si="181">EB43</f>
        <v>1.75</v>
      </c>
      <c r="IT43" s="48">
        <f t="shared" ref="IT43:IT45" si="182">EI43</f>
        <v>0.75</v>
      </c>
      <c r="IU43" s="48">
        <f t="shared" ref="IU43:IU45" si="183">EP43</f>
        <v>1.75</v>
      </c>
      <c r="IV43" s="48">
        <f t="shared" ref="IV43:IV45" si="184">EW43</f>
        <v>0.75</v>
      </c>
      <c r="IW43" s="48">
        <f t="shared" ref="IW43:IW45" si="185">FD43</f>
        <v>0.75</v>
      </c>
      <c r="IX43" s="48">
        <f t="shared" ref="IX43:IX45" si="186">FK43</f>
        <v>1.75</v>
      </c>
      <c r="IY43" s="48">
        <f t="shared" ref="IY43:IY45" si="187">FR43</f>
        <v>1.75</v>
      </c>
      <c r="IZ43" s="48">
        <f t="shared" ref="IZ43:IZ45" si="188">FY43</f>
        <v>1.75</v>
      </c>
      <c r="JA43" s="48">
        <f t="shared" ref="JA43:JA45" si="189">GF43</f>
        <v>1.75</v>
      </c>
      <c r="JB43" s="48">
        <f t="shared" ref="JB43:JB45" si="190">GM43</f>
        <v>1.75</v>
      </c>
      <c r="JC43" s="48">
        <f t="shared" ref="JC43:JC45" si="191">GT43</f>
        <v>0.75</v>
      </c>
      <c r="JD43" s="48">
        <f t="shared" ref="JD43:JD45" si="192">HA43</f>
        <v>0.75</v>
      </c>
      <c r="JE43" s="48">
        <f t="shared" ref="JE43:JE45" si="193">HH43</f>
        <v>1.75</v>
      </c>
      <c r="JF43" s="48">
        <f t="shared" si="97"/>
        <v>1.75</v>
      </c>
      <c r="JG43" s="48">
        <f t="shared" si="98"/>
        <v>1.75</v>
      </c>
    </row>
    <row r="44" spans="2:267">
      <c r="B44" s="31"/>
      <c r="C44" s="24"/>
      <c r="D44" s="25"/>
      <c r="E44" s="17">
        <f t="shared" si="100"/>
        <v>0</v>
      </c>
      <c r="F44" s="41">
        <f t="shared" si="101"/>
        <v>20.75</v>
      </c>
      <c r="G44" s="18"/>
      <c r="I44" s="31"/>
      <c r="J44" s="24"/>
      <c r="K44" s="25"/>
      <c r="L44" s="17">
        <f t="shared" si="102"/>
        <v>0</v>
      </c>
      <c r="M44" s="41">
        <f t="shared" si="103"/>
        <v>20.75</v>
      </c>
      <c r="N44" s="18"/>
      <c r="P44" s="31"/>
      <c r="Q44" s="24"/>
      <c r="R44" s="25"/>
      <c r="S44" s="17">
        <f t="shared" si="104"/>
        <v>0</v>
      </c>
      <c r="T44" s="41">
        <f t="shared" si="105"/>
        <v>20.75</v>
      </c>
      <c r="U44" s="18"/>
      <c r="W44" s="31"/>
      <c r="X44" s="24"/>
      <c r="Y44" s="25"/>
      <c r="Z44" s="17">
        <f t="shared" si="106"/>
        <v>0</v>
      </c>
      <c r="AA44" s="41">
        <f t="shared" si="107"/>
        <v>20.75</v>
      </c>
      <c r="AB44" s="18"/>
      <c r="AD44" s="31"/>
      <c r="AE44" s="24"/>
      <c r="AF44" s="25"/>
      <c r="AG44" s="17">
        <f t="shared" si="108"/>
        <v>0</v>
      </c>
      <c r="AH44" s="41">
        <f t="shared" si="109"/>
        <v>20.75</v>
      </c>
      <c r="AI44" s="18"/>
      <c r="AK44" s="31"/>
      <c r="AL44" s="24"/>
      <c r="AM44" s="25"/>
      <c r="AN44" s="17">
        <f t="shared" si="110"/>
        <v>0</v>
      </c>
      <c r="AO44" s="41">
        <f t="shared" si="111"/>
        <v>20.75</v>
      </c>
      <c r="AP44" s="18"/>
      <c r="AR44" s="31"/>
      <c r="AS44" s="24">
        <v>3852</v>
      </c>
      <c r="AT44" s="25">
        <v>20</v>
      </c>
      <c r="AU44" s="17">
        <f t="shared" si="112"/>
        <v>92.447999999999993</v>
      </c>
      <c r="AV44" s="41">
        <f t="shared" si="113"/>
        <v>0.75</v>
      </c>
      <c r="AW44" s="18"/>
      <c r="AY44" s="31"/>
      <c r="AZ44" s="24"/>
      <c r="BA44" s="25"/>
      <c r="BB44" s="17">
        <f t="shared" si="114"/>
        <v>0</v>
      </c>
      <c r="BC44" s="41">
        <f t="shared" si="115"/>
        <v>20.75</v>
      </c>
      <c r="BD44" s="18"/>
      <c r="BF44" s="31"/>
      <c r="BG44" s="24"/>
      <c r="BH44" s="25"/>
      <c r="BI44" s="17">
        <f t="shared" si="116"/>
        <v>0</v>
      </c>
      <c r="BJ44" s="41">
        <f t="shared" si="117"/>
        <v>20.75</v>
      </c>
      <c r="BK44" s="18"/>
      <c r="BM44" s="31"/>
      <c r="BN44" s="24"/>
      <c r="BO44" s="25"/>
      <c r="BP44" s="17">
        <f t="shared" si="118"/>
        <v>0</v>
      </c>
      <c r="BQ44" s="41">
        <f t="shared" si="119"/>
        <v>20.75</v>
      </c>
      <c r="BR44" s="18"/>
      <c r="BT44" s="31"/>
      <c r="BU44" s="24"/>
      <c r="BV44" s="25"/>
      <c r="BW44" s="17">
        <f t="shared" si="120"/>
        <v>0</v>
      </c>
      <c r="BX44" s="41">
        <f t="shared" si="121"/>
        <v>20.75</v>
      </c>
      <c r="BY44" s="18"/>
      <c r="CA44" s="31"/>
      <c r="CB44" s="24"/>
      <c r="CC44" s="25"/>
      <c r="CD44" s="17">
        <f t="shared" si="122"/>
        <v>0</v>
      </c>
      <c r="CE44" s="41">
        <f t="shared" si="123"/>
        <v>20.75</v>
      </c>
      <c r="CF44" s="18"/>
      <c r="CH44" s="31"/>
      <c r="CI44" s="24"/>
      <c r="CJ44" s="25"/>
      <c r="CK44" s="17">
        <f t="shared" si="124"/>
        <v>0</v>
      </c>
      <c r="CL44" s="41">
        <f t="shared" si="125"/>
        <v>20.75</v>
      </c>
      <c r="CM44" s="18"/>
      <c r="CO44" s="31"/>
      <c r="CP44" s="24"/>
      <c r="CQ44" s="25"/>
      <c r="CR44" s="17">
        <f t="shared" si="126"/>
        <v>0</v>
      </c>
      <c r="CS44" s="41">
        <f t="shared" si="127"/>
        <v>20.75</v>
      </c>
      <c r="CT44" s="18"/>
      <c r="CV44" s="31"/>
      <c r="CW44" s="24"/>
      <c r="CX44" s="25"/>
      <c r="CY44" s="17">
        <f t="shared" si="128"/>
        <v>0</v>
      </c>
      <c r="CZ44" s="41">
        <f t="shared" si="129"/>
        <v>20.75</v>
      </c>
      <c r="DA44" s="18"/>
      <c r="DC44" s="31"/>
      <c r="DD44" s="24"/>
      <c r="DE44" s="25"/>
      <c r="DF44" s="17">
        <f t="shared" si="130"/>
        <v>0</v>
      </c>
      <c r="DG44" s="41">
        <f t="shared" si="131"/>
        <v>20.75</v>
      </c>
      <c r="DH44" s="18"/>
      <c r="DJ44" s="31"/>
      <c r="DK44" s="24"/>
      <c r="DL44" s="25"/>
      <c r="DM44" s="17">
        <f t="shared" si="132"/>
        <v>0</v>
      </c>
      <c r="DN44" s="41">
        <f t="shared" si="133"/>
        <v>20.75</v>
      </c>
      <c r="DO44" s="18"/>
      <c r="DQ44" s="31"/>
      <c r="DR44" s="24"/>
      <c r="DS44" s="25"/>
      <c r="DT44" s="17">
        <f t="shared" si="134"/>
        <v>0</v>
      </c>
      <c r="DU44" s="41">
        <f t="shared" si="135"/>
        <v>20.75</v>
      </c>
      <c r="DV44" s="18"/>
      <c r="DX44" s="31"/>
      <c r="DY44" s="24"/>
      <c r="DZ44" s="25"/>
      <c r="EA44" s="17">
        <f t="shared" si="136"/>
        <v>0</v>
      </c>
      <c r="EB44" s="41">
        <f t="shared" si="137"/>
        <v>20.75</v>
      </c>
      <c r="EC44" s="18"/>
      <c r="EE44" s="31"/>
      <c r="EF44" s="24"/>
      <c r="EG44" s="25"/>
      <c r="EH44" s="17">
        <f t="shared" si="138"/>
        <v>0</v>
      </c>
      <c r="EI44" s="41">
        <f t="shared" si="139"/>
        <v>20.75</v>
      </c>
      <c r="EJ44" s="18"/>
      <c r="EL44" s="31"/>
      <c r="EM44" s="24"/>
      <c r="EN44" s="25"/>
      <c r="EO44" s="17">
        <f t="shared" si="140"/>
        <v>0</v>
      </c>
      <c r="EP44" s="41">
        <f t="shared" si="141"/>
        <v>20.75</v>
      </c>
      <c r="EQ44" s="18"/>
      <c r="ES44" s="31"/>
      <c r="ET44" s="24"/>
      <c r="EU44" s="25"/>
      <c r="EV44" s="17">
        <f t="shared" si="142"/>
        <v>0</v>
      </c>
      <c r="EW44" s="41">
        <f t="shared" si="143"/>
        <v>20.75</v>
      </c>
      <c r="EX44" s="18"/>
      <c r="EZ44" s="31"/>
      <c r="FA44" s="24"/>
      <c r="FB44" s="25"/>
      <c r="FC44" s="17">
        <f t="shared" si="144"/>
        <v>0</v>
      </c>
      <c r="FD44" s="41">
        <f t="shared" si="145"/>
        <v>20.75</v>
      </c>
      <c r="FE44" s="18"/>
      <c r="FG44" s="31"/>
      <c r="FH44" s="24"/>
      <c r="FI44" s="25"/>
      <c r="FJ44" s="17">
        <f t="shared" si="146"/>
        <v>0</v>
      </c>
      <c r="FK44" s="41">
        <f t="shared" si="147"/>
        <v>20.75</v>
      </c>
      <c r="FL44" s="18"/>
      <c r="FN44" s="31"/>
      <c r="FO44" s="24"/>
      <c r="FP44" s="25"/>
      <c r="FQ44" s="17">
        <f t="shared" si="148"/>
        <v>0</v>
      </c>
      <c r="FR44" s="41">
        <f t="shared" si="149"/>
        <v>20.75</v>
      </c>
      <c r="FS44" s="18"/>
      <c r="FU44" s="31"/>
      <c r="FV44" s="24"/>
      <c r="FW44" s="25"/>
      <c r="FX44" s="17">
        <f t="shared" si="150"/>
        <v>0</v>
      </c>
      <c r="FY44" s="41">
        <f t="shared" si="151"/>
        <v>20.75</v>
      </c>
      <c r="FZ44" s="18"/>
      <c r="GB44" s="31"/>
      <c r="GC44" s="24"/>
      <c r="GD44" s="25"/>
      <c r="GE44" s="17">
        <f t="shared" si="152"/>
        <v>0</v>
      </c>
      <c r="GF44" s="41">
        <f t="shared" si="153"/>
        <v>20.75</v>
      </c>
      <c r="GG44" s="18"/>
      <c r="GI44" s="31"/>
      <c r="GJ44" s="24"/>
      <c r="GK44" s="25"/>
      <c r="GL44" s="17">
        <f t="shared" si="154"/>
        <v>0</v>
      </c>
      <c r="GM44" s="41">
        <f t="shared" si="155"/>
        <v>20.75</v>
      </c>
      <c r="GN44" s="18"/>
      <c r="GP44" s="31"/>
      <c r="GQ44" s="24"/>
      <c r="GR44" s="25"/>
      <c r="GS44" s="17">
        <f t="shared" si="156"/>
        <v>0</v>
      </c>
      <c r="GT44" s="41">
        <f t="shared" si="157"/>
        <v>20.75</v>
      </c>
      <c r="GU44" s="18"/>
      <c r="GW44" s="31"/>
      <c r="GX44" s="24">
        <v>3814</v>
      </c>
      <c r="GY44" s="25">
        <v>19</v>
      </c>
      <c r="GZ44" s="17">
        <f t="shared" si="158"/>
        <v>91.536000000000001</v>
      </c>
      <c r="HA44" s="41">
        <f t="shared" si="159"/>
        <v>1.75</v>
      </c>
      <c r="HB44" s="18"/>
      <c r="HD44" s="31"/>
      <c r="HE44" s="24"/>
      <c r="HF44" s="25"/>
      <c r="HG44" s="17">
        <f t="shared" si="160"/>
        <v>0</v>
      </c>
      <c r="HH44" s="41">
        <f t="shared" si="161"/>
        <v>20.75</v>
      </c>
      <c r="HI44" s="18"/>
      <c r="HJ44" s="5"/>
      <c r="HK44" s="31"/>
      <c r="HL44" s="24"/>
      <c r="HM44" s="25"/>
      <c r="HN44" s="17">
        <f t="shared" si="79"/>
        <v>0</v>
      </c>
      <c r="HO44" s="41">
        <f t="shared" si="80"/>
        <v>20.75</v>
      </c>
      <c r="HP44" s="18"/>
      <c r="HQ44" s="5"/>
      <c r="HR44" s="31"/>
      <c r="HS44" s="24"/>
      <c r="HT44" s="25"/>
      <c r="HU44" s="17">
        <f t="shared" si="81"/>
        <v>0</v>
      </c>
      <c r="HV44" s="41">
        <f t="shared" si="82"/>
        <v>20.75</v>
      </c>
      <c r="HW44" s="18"/>
      <c r="HX44" s="5"/>
      <c r="HY44" s="5"/>
      <c r="HZ44" s="47">
        <f t="shared" si="162"/>
        <v>0</v>
      </c>
      <c r="IA44" s="48">
        <f t="shared" si="163"/>
        <v>20.75</v>
      </c>
      <c r="IB44" s="48">
        <f t="shared" si="164"/>
        <v>20.75</v>
      </c>
      <c r="IC44" s="48">
        <f t="shared" si="165"/>
        <v>20.75</v>
      </c>
      <c r="ID44" s="48">
        <f t="shared" si="166"/>
        <v>20.75</v>
      </c>
      <c r="IE44" s="48">
        <f t="shared" si="167"/>
        <v>20.75</v>
      </c>
      <c r="IF44" s="48">
        <f t="shared" si="168"/>
        <v>20.75</v>
      </c>
      <c r="IG44" s="48">
        <f t="shared" si="169"/>
        <v>0.75</v>
      </c>
      <c r="IH44" s="48">
        <f t="shared" si="170"/>
        <v>20.75</v>
      </c>
      <c r="II44" s="48">
        <f t="shared" si="171"/>
        <v>20.75</v>
      </c>
      <c r="IJ44" s="48">
        <f t="shared" si="172"/>
        <v>20.75</v>
      </c>
      <c r="IK44" s="48">
        <f t="shared" si="173"/>
        <v>20.75</v>
      </c>
      <c r="IL44" s="48">
        <f t="shared" si="174"/>
        <v>20.75</v>
      </c>
      <c r="IM44" s="48">
        <f t="shared" si="175"/>
        <v>20.75</v>
      </c>
      <c r="IN44" s="48">
        <f t="shared" si="176"/>
        <v>20.75</v>
      </c>
      <c r="IO44" s="48">
        <f t="shared" si="177"/>
        <v>20.75</v>
      </c>
      <c r="IP44" s="48">
        <f t="shared" si="178"/>
        <v>20.75</v>
      </c>
      <c r="IQ44" s="48">
        <f t="shared" si="179"/>
        <v>20.75</v>
      </c>
      <c r="IR44" s="48">
        <f t="shared" si="180"/>
        <v>20.75</v>
      </c>
      <c r="IS44" s="48">
        <f t="shared" si="181"/>
        <v>20.75</v>
      </c>
      <c r="IT44" s="48">
        <f t="shared" si="182"/>
        <v>20.75</v>
      </c>
      <c r="IU44" s="48">
        <f t="shared" si="183"/>
        <v>20.75</v>
      </c>
      <c r="IV44" s="48">
        <f t="shared" si="184"/>
        <v>20.75</v>
      </c>
      <c r="IW44" s="48">
        <f t="shared" si="185"/>
        <v>20.75</v>
      </c>
      <c r="IX44" s="48">
        <f t="shared" si="186"/>
        <v>20.75</v>
      </c>
      <c r="IY44" s="48">
        <f t="shared" si="187"/>
        <v>20.75</v>
      </c>
      <c r="IZ44" s="48">
        <f t="shared" si="188"/>
        <v>20.75</v>
      </c>
      <c r="JA44" s="48">
        <f t="shared" si="189"/>
        <v>20.75</v>
      </c>
      <c r="JB44" s="48">
        <f t="shared" si="190"/>
        <v>20.75</v>
      </c>
      <c r="JC44" s="48">
        <f t="shared" si="191"/>
        <v>20.75</v>
      </c>
      <c r="JD44" s="48">
        <f t="shared" si="192"/>
        <v>1.75</v>
      </c>
      <c r="JE44" s="48">
        <f t="shared" si="193"/>
        <v>20.75</v>
      </c>
      <c r="JF44" s="48">
        <f t="shared" si="97"/>
        <v>20.75</v>
      </c>
      <c r="JG44" s="48">
        <f t="shared" si="98"/>
        <v>20.75</v>
      </c>
    </row>
    <row r="45" spans="2:267">
      <c r="B45" s="31"/>
      <c r="C45" s="24"/>
      <c r="D45" s="25"/>
      <c r="E45" s="17">
        <f t="shared" ref="E45" si="194">C45/125*3</f>
        <v>0</v>
      </c>
      <c r="F45" s="41">
        <f t="shared" ref="F45" si="195">$F$5-D45</f>
        <v>20.75</v>
      </c>
      <c r="G45" s="18"/>
      <c r="I45" s="31"/>
      <c r="J45" s="24"/>
      <c r="K45" s="25"/>
      <c r="L45" s="17">
        <f t="shared" si="102"/>
        <v>0</v>
      </c>
      <c r="M45" s="41">
        <f t="shared" si="103"/>
        <v>20.75</v>
      </c>
      <c r="N45" s="18"/>
      <c r="P45" s="31"/>
      <c r="Q45" s="24"/>
      <c r="R45" s="25"/>
      <c r="S45" s="17">
        <f t="shared" si="104"/>
        <v>0</v>
      </c>
      <c r="T45" s="41">
        <f t="shared" si="105"/>
        <v>20.75</v>
      </c>
      <c r="U45" s="18"/>
      <c r="W45" s="31"/>
      <c r="X45" s="24"/>
      <c r="Y45" s="25"/>
      <c r="Z45" s="17">
        <f t="shared" si="106"/>
        <v>0</v>
      </c>
      <c r="AA45" s="41">
        <f t="shared" si="107"/>
        <v>20.75</v>
      </c>
      <c r="AB45" s="18"/>
      <c r="AD45" s="31"/>
      <c r="AE45" s="24"/>
      <c r="AF45" s="25"/>
      <c r="AG45" s="17">
        <f t="shared" si="108"/>
        <v>0</v>
      </c>
      <c r="AH45" s="41">
        <f t="shared" si="109"/>
        <v>20.75</v>
      </c>
      <c r="AI45" s="18"/>
      <c r="AK45" s="31"/>
      <c r="AL45" s="24"/>
      <c r="AM45" s="25"/>
      <c r="AN45" s="17">
        <f t="shared" si="110"/>
        <v>0</v>
      </c>
      <c r="AO45" s="41">
        <f t="shared" si="111"/>
        <v>20.75</v>
      </c>
      <c r="AP45" s="18"/>
      <c r="AR45" s="31"/>
      <c r="AS45" s="24"/>
      <c r="AT45" s="25"/>
      <c r="AU45" s="17">
        <f t="shared" si="112"/>
        <v>0</v>
      </c>
      <c r="AV45" s="41">
        <f t="shared" si="113"/>
        <v>20.75</v>
      </c>
      <c r="AW45" s="18"/>
      <c r="AY45" s="31"/>
      <c r="AZ45" s="24"/>
      <c r="BA45" s="25"/>
      <c r="BB45" s="17">
        <f t="shared" si="114"/>
        <v>0</v>
      </c>
      <c r="BC45" s="41">
        <f t="shared" si="115"/>
        <v>20.75</v>
      </c>
      <c r="BD45" s="18"/>
      <c r="BF45" s="31"/>
      <c r="BG45" s="24"/>
      <c r="BH45" s="25"/>
      <c r="BI45" s="17">
        <f t="shared" si="116"/>
        <v>0</v>
      </c>
      <c r="BJ45" s="41">
        <f t="shared" si="117"/>
        <v>20.75</v>
      </c>
      <c r="BK45" s="18"/>
      <c r="BM45" s="31"/>
      <c r="BN45" s="24"/>
      <c r="BO45" s="25"/>
      <c r="BP45" s="17">
        <f t="shared" si="118"/>
        <v>0</v>
      </c>
      <c r="BQ45" s="41">
        <f t="shared" si="119"/>
        <v>20.75</v>
      </c>
      <c r="BR45" s="18"/>
      <c r="BT45" s="31"/>
      <c r="BU45" s="24"/>
      <c r="BV45" s="25"/>
      <c r="BW45" s="17">
        <f t="shared" si="120"/>
        <v>0</v>
      </c>
      <c r="BX45" s="41">
        <f t="shared" si="121"/>
        <v>20.75</v>
      </c>
      <c r="BY45" s="18"/>
      <c r="CA45" s="31"/>
      <c r="CB45" s="24"/>
      <c r="CC45" s="25"/>
      <c r="CD45" s="17">
        <f t="shared" si="122"/>
        <v>0</v>
      </c>
      <c r="CE45" s="41">
        <f t="shared" si="123"/>
        <v>20.75</v>
      </c>
      <c r="CF45" s="18"/>
      <c r="CH45" s="31"/>
      <c r="CI45" s="24"/>
      <c r="CJ45" s="25"/>
      <c r="CK45" s="17">
        <f t="shared" si="124"/>
        <v>0</v>
      </c>
      <c r="CL45" s="41">
        <f t="shared" si="125"/>
        <v>20.75</v>
      </c>
      <c r="CM45" s="18"/>
      <c r="CO45" s="31"/>
      <c r="CP45" s="24"/>
      <c r="CQ45" s="25"/>
      <c r="CR45" s="17">
        <f t="shared" si="126"/>
        <v>0</v>
      </c>
      <c r="CS45" s="41">
        <f t="shared" si="127"/>
        <v>20.75</v>
      </c>
      <c r="CT45" s="18"/>
      <c r="CV45" s="31"/>
      <c r="CW45" s="24"/>
      <c r="CX45" s="25"/>
      <c r="CY45" s="17">
        <f t="shared" si="128"/>
        <v>0</v>
      </c>
      <c r="CZ45" s="41">
        <f t="shared" si="129"/>
        <v>20.75</v>
      </c>
      <c r="DA45" s="18"/>
      <c r="DC45" s="31"/>
      <c r="DD45" s="24"/>
      <c r="DE45" s="25"/>
      <c r="DF45" s="17">
        <f t="shared" si="130"/>
        <v>0</v>
      </c>
      <c r="DG45" s="41">
        <f t="shared" si="131"/>
        <v>20.75</v>
      </c>
      <c r="DH45" s="18"/>
      <c r="DJ45" s="31"/>
      <c r="DK45" s="24"/>
      <c r="DL45" s="25"/>
      <c r="DM45" s="17">
        <f t="shared" si="132"/>
        <v>0</v>
      </c>
      <c r="DN45" s="41">
        <f t="shared" si="133"/>
        <v>20.75</v>
      </c>
      <c r="DO45" s="18"/>
      <c r="DQ45" s="31"/>
      <c r="DR45" s="24"/>
      <c r="DS45" s="25"/>
      <c r="DT45" s="17">
        <f t="shared" si="134"/>
        <v>0</v>
      </c>
      <c r="DU45" s="41">
        <f t="shared" si="135"/>
        <v>20.75</v>
      </c>
      <c r="DV45" s="18"/>
      <c r="DX45" s="31"/>
      <c r="DY45" s="24"/>
      <c r="DZ45" s="25"/>
      <c r="EA45" s="17">
        <f t="shared" si="136"/>
        <v>0</v>
      </c>
      <c r="EB45" s="41">
        <f t="shared" si="137"/>
        <v>20.75</v>
      </c>
      <c r="EC45" s="18"/>
      <c r="EE45" s="31"/>
      <c r="EF45" s="24"/>
      <c r="EG45" s="25"/>
      <c r="EH45" s="17">
        <f t="shared" si="138"/>
        <v>0</v>
      </c>
      <c r="EI45" s="41">
        <f t="shared" si="139"/>
        <v>20.75</v>
      </c>
      <c r="EJ45" s="18"/>
      <c r="EL45" s="31"/>
      <c r="EM45" s="24"/>
      <c r="EN45" s="25"/>
      <c r="EO45" s="17">
        <f t="shared" si="140"/>
        <v>0</v>
      </c>
      <c r="EP45" s="41">
        <f t="shared" si="141"/>
        <v>20.75</v>
      </c>
      <c r="EQ45" s="18"/>
      <c r="ES45" s="31"/>
      <c r="ET45" s="24"/>
      <c r="EU45" s="25"/>
      <c r="EV45" s="17">
        <f t="shared" si="142"/>
        <v>0</v>
      </c>
      <c r="EW45" s="41">
        <f t="shared" si="143"/>
        <v>20.75</v>
      </c>
      <c r="EX45" s="18"/>
      <c r="EZ45" s="31"/>
      <c r="FA45" s="24"/>
      <c r="FB45" s="25"/>
      <c r="FC45" s="17">
        <f t="shared" si="144"/>
        <v>0</v>
      </c>
      <c r="FD45" s="41">
        <f t="shared" si="145"/>
        <v>20.75</v>
      </c>
      <c r="FE45" s="18"/>
      <c r="FG45" s="31"/>
      <c r="FH45" s="24"/>
      <c r="FI45" s="25"/>
      <c r="FJ45" s="17">
        <f t="shared" si="146"/>
        <v>0</v>
      </c>
      <c r="FK45" s="41">
        <f t="shared" si="147"/>
        <v>20.75</v>
      </c>
      <c r="FL45" s="18"/>
      <c r="FN45" s="31"/>
      <c r="FO45" s="24"/>
      <c r="FP45" s="25"/>
      <c r="FQ45" s="17">
        <f t="shared" si="148"/>
        <v>0</v>
      </c>
      <c r="FR45" s="41">
        <f t="shared" si="149"/>
        <v>20.75</v>
      </c>
      <c r="FS45" s="18"/>
      <c r="FU45" s="31"/>
      <c r="FV45" s="24"/>
      <c r="FW45" s="25"/>
      <c r="FX45" s="17">
        <f t="shared" si="150"/>
        <v>0</v>
      </c>
      <c r="FY45" s="41">
        <f t="shared" si="151"/>
        <v>20.75</v>
      </c>
      <c r="FZ45" s="18"/>
      <c r="GB45" s="31"/>
      <c r="GC45" s="24"/>
      <c r="GD45" s="25"/>
      <c r="GE45" s="17">
        <f t="shared" si="152"/>
        <v>0</v>
      </c>
      <c r="GF45" s="41">
        <f t="shared" si="153"/>
        <v>20.75</v>
      </c>
      <c r="GG45" s="18"/>
      <c r="GI45" s="31"/>
      <c r="GJ45" s="24"/>
      <c r="GK45" s="25"/>
      <c r="GL45" s="17">
        <f t="shared" si="154"/>
        <v>0</v>
      </c>
      <c r="GM45" s="41">
        <f t="shared" si="155"/>
        <v>20.75</v>
      </c>
      <c r="GN45" s="18"/>
      <c r="GP45" s="31"/>
      <c r="GQ45" s="24"/>
      <c r="GR45" s="25"/>
      <c r="GS45" s="17">
        <f t="shared" si="156"/>
        <v>0</v>
      </c>
      <c r="GT45" s="41">
        <f t="shared" si="157"/>
        <v>20.75</v>
      </c>
      <c r="GU45" s="18"/>
      <c r="GW45" s="31"/>
      <c r="GX45" s="24"/>
      <c r="GY45" s="25"/>
      <c r="GZ45" s="17">
        <f t="shared" si="158"/>
        <v>0</v>
      </c>
      <c r="HA45" s="41">
        <f t="shared" si="159"/>
        <v>20.75</v>
      </c>
      <c r="HB45" s="18"/>
      <c r="HD45" s="31"/>
      <c r="HE45" s="24"/>
      <c r="HF45" s="25"/>
      <c r="HG45" s="17">
        <f t="shared" si="160"/>
        <v>0</v>
      </c>
      <c r="HH45" s="41">
        <f t="shared" si="161"/>
        <v>20.75</v>
      </c>
      <c r="HI45" s="18"/>
      <c r="HJ45" s="5"/>
      <c r="HK45" s="31"/>
      <c r="HL45" s="24"/>
      <c r="HM45" s="25"/>
      <c r="HN45" s="17">
        <f t="shared" si="79"/>
        <v>0</v>
      </c>
      <c r="HO45" s="41">
        <f t="shared" si="80"/>
        <v>20.75</v>
      </c>
      <c r="HP45" s="18"/>
      <c r="HQ45" s="5"/>
      <c r="HR45" s="31"/>
      <c r="HS45" s="24"/>
      <c r="HT45" s="25"/>
      <c r="HU45" s="17">
        <f t="shared" si="81"/>
        <v>0</v>
      </c>
      <c r="HV45" s="41">
        <f t="shared" si="82"/>
        <v>20.75</v>
      </c>
      <c r="HW45" s="18"/>
      <c r="HX45" s="5"/>
      <c r="HY45" s="5"/>
      <c r="HZ45" s="49">
        <f t="shared" si="162"/>
        <v>0</v>
      </c>
      <c r="IA45" s="50">
        <f t="shared" si="163"/>
        <v>20.75</v>
      </c>
      <c r="IB45" s="50">
        <f t="shared" si="164"/>
        <v>20.75</v>
      </c>
      <c r="IC45" s="50">
        <f t="shared" si="165"/>
        <v>20.75</v>
      </c>
      <c r="ID45" s="50">
        <f t="shared" si="166"/>
        <v>20.75</v>
      </c>
      <c r="IE45" s="50">
        <f t="shared" si="167"/>
        <v>20.75</v>
      </c>
      <c r="IF45" s="50">
        <f t="shared" si="168"/>
        <v>20.75</v>
      </c>
      <c r="IG45" s="50">
        <f t="shared" si="169"/>
        <v>20.75</v>
      </c>
      <c r="IH45" s="50">
        <f t="shared" si="170"/>
        <v>20.75</v>
      </c>
      <c r="II45" s="50">
        <f t="shared" si="171"/>
        <v>20.75</v>
      </c>
      <c r="IJ45" s="50">
        <f t="shared" si="172"/>
        <v>20.75</v>
      </c>
      <c r="IK45" s="50">
        <f t="shared" si="173"/>
        <v>20.75</v>
      </c>
      <c r="IL45" s="50">
        <f t="shared" si="174"/>
        <v>20.75</v>
      </c>
      <c r="IM45" s="50">
        <f t="shared" si="175"/>
        <v>20.75</v>
      </c>
      <c r="IN45" s="50">
        <f t="shared" si="176"/>
        <v>20.75</v>
      </c>
      <c r="IO45" s="50">
        <f t="shared" si="177"/>
        <v>20.75</v>
      </c>
      <c r="IP45" s="50">
        <f t="shared" si="178"/>
        <v>20.75</v>
      </c>
      <c r="IQ45" s="50">
        <f t="shared" si="179"/>
        <v>20.75</v>
      </c>
      <c r="IR45" s="50">
        <f t="shared" si="180"/>
        <v>20.75</v>
      </c>
      <c r="IS45" s="50">
        <f t="shared" si="181"/>
        <v>20.75</v>
      </c>
      <c r="IT45" s="50">
        <f t="shared" si="182"/>
        <v>20.75</v>
      </c>
      <c r="IU45" s="50">
        <f t="shared" si="183"/>
        <v>20.75</v>
      </c>
      <c r="IV45" s="50">
        <f t="shared" si="184"/>
        <v>20.75</v>
      </c>
      <c r="IW45" s="50">
        <f t="shared" si="185"/>
        <v>20.75</v>
      </c>
      <c r="IX45" s="50">
        <f t="shared" si="186"/>
        <v>20.75</v>
      </c>
      <c r="IY45" s="50">
        <f t="shared" si="187"/>
        <v>20.75</v>
      </c>
      <c r="IZ45" s="50">
        <f t="shared" si="188"/>
        <v>20.75</v>
      </c>
      <c r="JA45" s="50">
        <f t="shared" si="189"/>
        <v>20.75</v>
      </c>
      <c r="JB45" s="50">
        <f t="shared" si="190"/>
        <v>20.75</v>
      </c>
      <c r="JC45" s="50">
        <f t="shared" si="191"/>
        <v>20.75</v>
      </c>
      <c r="JD45" s="50">
        <f t="shared" si="192"/>
        <v>20.75</v>
      </c>
      <c r="JE45" s="50">
        <f t="shared" si="193"/>
        <v>20.75</v>
      </c>
      <c r="JF45" s="50">
        <f t="shared" si="97"/>
        <v>20.75</v>
      </c>
      <c r="JG45" s="50">
        <f t="shared" si="98"/>
        <v>20.75</v>
      </c>
    </row>
    <row r="46" spans="2:267">
      <c r="B46" s="31"/>
      <c r="G46" s="18"/>
      <c r="I46" s="31"/>
      <c r="L46" s="1"/>
      <c r="N46" s="18"/>
      <c r="P46" s="31"/>
      <c r="S46" s="1"/>
      <c r="U46" s="18"/>
      <c r="W46" s="31"/>
      <c r="Z46" s="1"/>
      <c r="AB46" s="18"/>
      <c r="AD46" s="31"/>
      <c r="AG46" s="1"/>
      <c r="AI46" s="18"/>
      <c r="AK46" s="31"/>
      <c r="AN46" s="1"/>
      <c r="AP46" s="18"/>
      <c r="AR46" s="31"/>
      <c r="AU46" s="1"/>
      <c r="AW46" s="18"/>
      <c r="AY46" s="31"/>
      <c r="BB46" s="1"/>
      <c r="BD46" s="18"/>
      <c r="BF46" s="31"/>
      <c r="BI46" s="1"/>
      <c r="BK46" s="18"/>
      <c r="BM46" s="31"/>
      <c r="BP46" s="1"/>
      <c r="BR46" s="18"/>
      <c r="BT46" s="31"/>
      <c r="BW46" s="1"/>
      <c r="BY46" s="18"/>
      <c r="CA46" s="31"/>
      <c r="CD46" s="1"/>
      <c r="CF46" s="18"/>
      <c r="CH46" s="31"/>
      <c r="CK46" s="1"/>
      <c r="CM46" s="18"/>
      <c r="CO46" s="31"/>
      <c r="CR46" s="1"/>
      <c r="CT46" s="18"/>
      <c r="CV46" s="31"/>
      <c r="CY46" s="1"/>
      <c r="DA46" s="18"/>
      <c r="DC46" s="31"/>
      <c r="DF46" s="1"/>
      <c r="DH46" s="18"/>
      <c r="DJ46" s="31"/>
      <c r="DM46" s="1"/>
      <c r="DO46" s="18"/>
      <c r="DQ46" s="31"/>
      <c r="DT46" s="1"/>
      <c r="DV46" s="18"/>
      <c r="DX46" s="31"/>
      <c r="EA46" s="1"/>
      <c r="EC46" s="18"/>
      <c r="EE46" s="31"/>
      <c r="EH46" s="1"/>
      <c r="EJ46" s="18"/>
      <c r="EL46" s="31"/>
      <c r="EO46" s="1"/>
      <c r="EQ46" s="18"/>
      <c r="ES46" s="31"/>
      <c r="EV46" s="1"/>
      <c r="EX46" s="18"/>
      <c r="EZ46" s="31"/>
      <c r="FC46" s="1"/>
      <c r="FE46" s="18"/>
      <c r="FG46" s="31"/>
      <c r="FJ46" s="1"/>
      <c r="FL46" s="18"/>
      <c r="FN46" s="31"/>
      <c r="FQ46" s="1"/>
      <c r="FS46" s="18"/>
      <c r="FU46" s="31"/>
      <c r="FX46" s="1"/>
      <c r="FZ46" s="18"/>
      <c r="GB46" s="31"/>
      <c r="GE46" s="1"/>
      <c r="GG46" s="18"/>
      <c r="GI46" s="31"/>
      <c r="GL46" s="1"/>
      <c r="GN46" s="18"/>
      <c r="GP46" s="31"/>
      <c r="GS46" s="1"/>
      <c r="GU46" s="18"/>
      <c r="GW46" s="31"/>
      <c r="GZ46" s="1"/>
      <c r="HB46" s="18"/>
      <c r="HD46" s="31"/>
      <c r="HG46" s="1"/>
      <c r="HI46" s="18"/>
      <c r="HJ46" s="5"/>
      <c r="HK46" s="31"/>
      <c r="HN46" s="1"/>
      <c r="HP46" s="18"/>
      <c r="HQ46" s="5"/>
      <c r="HR46" s="31"/>
      <c r="HU46" s="1"/>
      <c r="HW46" s="18"/>
      <c r="HX46" s="5"/>
      <c r="HY46" s="5"/>
    </row>
    <row r="47" spans="2:267">
      <c r="B47" s="31"/>
      <c r="G47" s="18"/>
      <c r="I47" s="31"/>
      <c r="L47" s="1"/>
      <c r="N47" s="18"/>
      <c r="P47" s="31"/>
      <c r="S47" s="1"/>
      <c r="U47" s="18"/>
      <c r="W47" s="31"/>
      <c r="Z47" s="1"/>
      <c r="AB47" s="18"/>
      <c r="AD47" s="31"/>
      <c r="AG47" s="1"/>
      <c r="AI47" s="18"/>
      <c r="AK47" s="31"/>
      <c r="AN47" s="1"/>
      <c r="AP47" s="18"/>
      <c r="AR47" s="31"/>
      <c r="AU47" s="1"/>
      <c r="AW47" s="18"/>
      <c r="AY47" s="31"/>
      <c r="BB47" s="1"/>
      <c r="BD47" s="18"/>
      <c r="BF47" s="31"/>
      <c r="BI47" s="1"/>
      <c r="BK47" s="18"/>
      <c r="BM47" s="31"/>
      <c r="BP47" s="1"/>
      <c r="BR47" s="18"/>
      <c r="BT47" s="31"/>
      <c r="BW47" s="1"/>
      <c r="BY47" s="18"/>
      <c r="CA47" s="31"/>
      <c r="CD47" s="1"/>
      <c r="CF47" s="18"/>
      <c r="CH47" s="31"/>
      <c r="CK47" s="1"/>
      <c r="CM47" s="18"/>
      <c r="CO47" s="31"/>
      <c r="CR47" s="1"/>
      <c r="CT47" s="18"/>
      <c r="CV47" s="31"/>
      <c r="CY47" s="1"/>
      <c r="DA47" s="18"/>
      <c r="DC47" s="31"/>
      <c r="DF47" s="1"/>
      <c r="DH47" s="18"/>
      <c r="DJ47" s="31"/>
      <c r="DM47" s="1"/>
      <c r="DO47" s="18"/>
      <c r="DQ47" s="31"/>
      <c r="DT47" s="1"/>
      <c r="DV47" s="18"/>
      <c r="DX47" s="31"/>
      <c r="EA47" s="1"/>
      <c r="EC47" s="18"/>
      <c r="EE47" s="31"/>
      <c r="EH47" s="1"/>
      <c r="EJ47" s="18"/>
      <c r="EL47" s="31"/>
      <c r="EO47" s="1"/>
      <c r="EQ47" s="18"/>
      <c r="ES47" s="31"/>
      <c r="EV47" s="1"/>
      <c r="EX47" s="18"/>
      <c r="EZ47" s="31"/>
      <c r="FC47" s="1"/>
      <c r="FE47" s="18"/>
      <c r="FG47" s="31"/>
      <c r="FJ47" s="1"/>
      <c r="FL47" s="18"/>
      <c r="FN47" s="31"/>
      <c r="FQ47" s="1"/>
      <c r="FS47" s="18"/>
      <c r="FU47" s="31"/>
      <c r="FX47" s="1"/>
      <c r="FZ47" s="18"/>
      <c r="GB47" s="31"/>
      <c r="GE47" s="1"/>
      <c r="GG47" s="18"/>
      <c r="GI47" s="31"/>
      <c r="GL47" s="1"/>
      <c r="GN47" s="18"/>
      <c r="GP47" s="31"/>
      <c r="GS47" s="1"/>
      <c r="GU47" s="18"/>
      <c r="GW47" s="31"/>
      <c r="GZ47" s="1"/>
      <c r="HB47" s="18"/>
      <c r="HD47" s="31"/>
      <c r="HG47" s="1"/>
      <c r="HI47" s="18"/>
      <c r="HJ47" s="5"/>
      <c r="HK47" s="31"/>
      <c r="HN47" s="1"/>
      <c r="HP47" s="18"/>
      <c r="HQ47" s="5"/>
      <c r="HR47" s="31"/>
      <c r="HU47" s="1"/>
      <c r="HW47" s="18"/>
      <c r="HX47" s="5"/>
      <c r="HY47" s="5"/>
    </row>
    <row r="48" spans="2:267" ht="15">
      <c r="B48" s="31"/>
      <c r="C48" s="37" t="s">
        <v>4</v>
      </c>
      <c r="G48" s="18"/>
      <c r="I48" s="31"/>
      <c r="J48" s="37" t="s">
        <v>4</v>
      </c>
      <c r="L48" s="1"/>
      <c r="N48" s="18"/>
      <c r="P48" s="31"/>
      <c r="Q48" s="37" t="s">
        <v>4</v>
      </c>
      <c r="S48" s="1"/>
      <c r="U48" s="18"/>
      <c r="W48" s="31"/>
      <c r="X48" s="37" t="s">
        <v>4</v>
      </c>
      <c r="Z48" s="1"/>
      <c r="AB48" s="18"/>
      <c r="AD48" s="31"/>
      <c r="AE48" s="37" t="s">
        <v>4</v>
      </c>
      <c r="AG48" s="1"/>
      <c r="AI48" s="18"/>
      <c r="AK48" s="31"/>
      <c r="AL48" s="37" t="s">
        <v>4</v>
      </c>
      <c r="AN48" s="1"/>
      <c r="AP48" s="18"/>
      <c r="AR48" s="31"/>
      <c r="AS48" s="37" t="s">
        <v>4</v>
      </c>
      <c r="AU48" s="1"/>
      <c r="AW48" s="18"/>
      <c r="AY48" s="31"/>
      <c r="AZ48" s="37" t="s">
        <v>4</v>
      </c>
      <c r="BB48" s="1"/>
      <c r="BD48" s="18"/>
      <c r="BF48" s="31"/>
      <c r="BG48" s="37" t="s">
        <v>4</v>
      </c>
      <c r="BI48" s="1"/>
      <c r="BK48" s="18"/>
      <c r="BM48" s="31"/>
      <c r="BN48" s="37" t="s">
        <v>4</v>
      </c>
      <c r="BP48" s="1"/>
      <c r="BR48" s="18"/>
      <c r="BT48" s="31"/>
      <c r="BU48" s="37" t="s">
        <v>4</v>
      </c>
      <c r="BW48" s="1"/>
      <c r="BY48" s="18"/>
      <c r="CA48" s="31"/>
      <c r="CB48" s="37" t="s">
        <v>4</v>
      </c>
      <c r="CD48" s="1"/>
      <c r="CF48" s="18"/>
      <c r="CH48" s="31"/>
      <c r="CI48" s="37" t="s">
        <v>4</v>
      </c>
      <c r="CK48" s="1"/>
      <c r="CM48" s="18"/>
      <c r="CO48" s="31"/>
      <c r="CP48" s="37" t="s">
        <v>4</v>
      </c>
      <c r="CR48" s="1"/>
      <c r="CT48" s="18"/>
      <c r="CV48" s="31"/>
      <c r="CW48" s="37" t="s">
        <v>4</v>
      </c>
      <c r="CY48" s="1"/>
      <c r="DA48" s="18"/>
      <c r="DC48" s="31"/>
      <c r="DD48" s="37" t="s">
        <v>4</v>
      </c>
      <c r="DF48" s="1"/>
      <c r="DH48" s="18"/>
      <c r="DJ48" s="31"/>
      <c r="DK48" s="37" t="s">
        <v>4</v>
      </c>
      <c r="DM48" s="1"/>
      <c r="DO48" s="18"/>
      <c r="DQ48" s="31"/>
      <c r="DR48" s="37" t="s">
        <v>4</v>
      </c>
      <c r="DT48" s="1"/>
      <c r="DV48" s="18"/>
      <c r="DX48" s="31"/>
      <c r="DY48" s="37" t="s">
        <v>4</v>
      </c>
      <c r="EA48" s="1"/>
      <c r="EC48" s="18"/>
      <c r="EE48" s="31"/>
      <c r="EF48" s="37" t="s">
        <v>4</v>
      </c>
      <c r="EH48" s="1"/>
      <c r="EJ48" s="18"/>
      <c r="EL48" s="31"/>
      <c r="EM48" s="37" t="s">
        <v>4</v>
      </c>
      <c r="EO48" s="1"/>
      <c r="EQ48" s="18"/>
      <c r="ES48" s="31"/>
      <c r="ET48" s="37" t="s">
        <v>4</v>
      </c>
      <c r="EV48" s="1"/>
      <c r="EX48" s="18"/>
      <c r="EZ48" s="31"/>
      <c r="FA48" s="37" t="s">
        <v>4</v>
      </c>
      <c r="FC48" s="1"/>
      <c r="FE48" s="18"/>
      <c r="FG48" s="31"/>
      <c r="FH48" s="37" t="s">
        <v>4</v>
      </c>
      <c r="FJ48" s="1"/>
      <c r="FL48" s="18"/>
      <c r="FN48" s="31"/>
      <c r="FO48" s="37" t="s">
        <v>4</v>
      </c>
      <c r="FQ48" s="1"/>
      <c r="FS48" s="18"/>
      <c r="FU48" s="31"/>
      <c r="FV48" s="37" t="s">
        <v>4</v>
      </c>
      <c r="FX48" s="1"/>
      <c r="FZ48" s="18"/>
      <c r="GB48" s="31"/>
      <c r="GC48" s="37" t="s">
        <v>4</v>
      </c>
      <c r="GE48" s="1"/>
      <c r="GG48" s="18"/>
      <c r="GI48" s="31"/>
      <c r="GJ48" s="37" t="s">
        <v>4</v>
      </c>
      <c r="GL48" s="1"/>
      <c r="GN48" s="18"/>
      <c r="GP48" s="31"/>
      <c r="GQ48" s="37" t="s">
        <v>4</v>
      </c>
      <c r="GS48" s="1"/>
      <c r="GU48" s="18"/>
      <c r="GW48" s="31"/>
      <c r="GX48" s="37" t="s">
        <v>4</v>
      </c>
      <c r="GZ48" s="1"/>
      <c r="HB48" s="18"/>
      <c r="HD48" s="31"/>
      <c r="HE48" s="37" t="s">
        <v>4</v>
      </c>
      <c r="HG48" s="1"/>
      <c r="HI48" s="18"/>
      <c r="HJ48" s="5"/>
      <c r="HK48" s="31"/>
      <c r="HL48" s="37" t="s">
        <v>4</v>
      </c>
      <c r="HN48" s="1"/>
      <c r="HP48" s="18"/>
      <c r="HQ48" s="5"/>
      <c r="HR48" s="31"/>
      <c r="HS48" s="37" t="s">
        <v>4</v>
      </c>
      <c r="HU48" s="1"/>
      <c r="HW48" s="18"/>
      <c r="HX48" s="5"/>
      <c r="HY48" s="5"/>
    </row>
    <row r="49" spans="2:233">
      <c r="B49" s="31"/>
      <c r="G49" s="18"/>
      <c r="I49" s="31"/>
      <c r="L49" s="1"/>
      <c r="N49" s="18"/>
      <c r="P49" s="31"/>
      <c r="S49" s="1"/>
      <c r="U49" s="18"/>
      <c r="W49" s="31"/>
      <c r="Z49" s="1"/>
      <c r="AB49" s="18"/>
      <c r="AD49" s="31"/>
      <c r="AG49" s="1"/>
      <c r="AI49" s="18"/>
      <c r="AK49" s="31"/>
      <c r="AN49" s="1"/>
      <c r="AP49" s="18"/>
      <c r="AR49" s="31"/>
      <c r="AU49" s="1"/>
      <c r="AW49" s="18"/>
      <c r="AY49" s="31"/>
      <c r="BB49" s="1"/>
      <c r="BD49" s="18"/>
      <c r="BF49" s="31"/>
      <c r="BI49" s="1"/>
      <c r="BK49" s="18"/>
      <c r="BM49" s="31"/>
      <c r="BP49" s="1"/>
      <c r="BR49" s="18"/>
      <c r="BT49" s="31"/>
      <c r="BW49" s="1"/>
      <c r="BY49" s="18"/>
      <c r="CA49" s="31"/>
      <c r="CD49" s="1"/>
      <c r="CF49" s="18"/>
      <c r="CH49" s="31"/>
      <c r="CK49" s="1"/>
      <c r="CM49" s="18"/>
      <c r="CO49" s="31"/>
      <c r="CR49" s="1"/>
      <c r="CT49" s="18"/>
      <c r="CV49" s="31"/>
      <c r="CY49" s="1"/>
      <c r="DA49" s="18"/>
      <c r="DC49" s="31"/>
      <c r="DF49" s="1"/>
      <c r="DH49" s="18"/>
      <c r="DJ49" s="31"/>
      <c r="DM49" s="1"/>
      <c r="DO49" s="18"/>
      <c r="DQ49" s="31"/>
      <c r="DT49" s="1"/>
      <c r="DV49" s="18"/>
      <c r="DX49" s="31"/>
      <c r="EA49" s="1"/>
      <c r="EC49" s="18"/>
      <c r="EE49" s="31"/>
      <c r="EH49" s="1"/>
      <c r="EJ49" s="18"/>
      <c r="EL49" s="31"/>
      <c r="EO49" s="1"/>
      <c r="EQ49" s="18"/>
      <c r="ES49" s="31"/>
      <c r="EV49" s="1"/>
      <c r="EX49" s="18"/>
      <c r="EZ49" s="31"/>
      <c r="FC49" s="1"/>
      <c r="FE49" s="18"/>
      <c r="FG49" s="31"/>
      <c r="FJ49" s="1"/>
      <c r="FL49" s="18"/>
      <c r="FN49" s="31"/>
      <c r="FQ49" s="1"/>
      <c r="FS49" s="18"/>
      <c r="FU49" s="31"/>
      <c r="FX49" s="1"/>
      <c r="FZ49" s="18"/>
      <c r="GB49" s="31"/>
      <c r="GE49" s="1"/>
      <c r="GG49" s="18"/>
      <c r="GI49" s="31"/>
      <c r="GL49" s="1"/>
      <c r="GN49" s="18"/>
      <c r="GP49" s="31"/>
      <c r="GS49" s="1"/>
      <c r="GU49" s="18"/>
      <c r="GW49" s="31"/>
      <c r="GZ49" s="1"/>
      <c r="HB49" s="18"/>
      <c r="HD49" s="31"/>
      <c r="HG49" s="1"/>
      <c r="HI49" s="18"/>
      <c r="HJ49" s="5"/>
      <c r="HK49" s="31"/>
      <c r="HN49" s="1"/>
      <c r="HP49" s="18"/>
      <c r="HQ49" s="5"/>
      <c r="HR49" s="31"/>
      <c r="HU49" s="1"/>
      <c r="HW49" s="18"/>
      <c r="HX49" s="5"/>
      <c r="HY49" s="5"/>
    </row>
    <row r="50" spans="2:233">
      <c r="B50" s="31"/>
      <c r="G50" s="18"/>
      <c r="I50" s="31"/>
      <c r="L50" s="1"/>
      <c r="N50" s="18"/>
      <c r="P50" s="31"/>
      <c r="S50" s="1"/>
      <c r="U50" s="18"/>
      <c r="W50" s="31"/>
      <c r="Z50" s="1"/>
      <c r="AB50" s="18"/>
      <c r="AD50" s="31"/>
      <c r="AG50" s="1"/>
      <c r="AI50" s="18"/>
      <c r="AK50" s="31"/>
      <c r="AN50" s="1"/>
      <c r="AP50" s="18"/>
      <c r="AR50" s="31"/>
      <c r="AU50" s="1"/>
      <c r="AW50" s="18"/>
      <c r="AY50" s="31"/>
      <c r="BB50" s="1"/>
      <c r="BD50" s="18"/>
      <c r="BF50" s="31"/>
      <c r="BI50" s="1"/>
      <c r="BK50" s="18"/>
      <c r="BM50" s="31"/>
      <c r="BP50" s="1"/>
      <c r="BR50" s="18"/>
      <c r="BT50" s="31"/>
      <c r="BW50" s="1"/>
      <c r="BY50" s="18"/>
      <c r="CA50" s="31"/>
      <c r="CD50" s="1"/>
      <c r="CF50" s="18"/>
      <c r="CH50" s="31"/>
      <c r="CK50" s="1"/>
      <c r="CM50" s="18"/>
      <c r="CO50" s="31"/>
      <c r="CR50" s="1"/>
      <c r="CT50" s="18"/>
      <c r="CV50" s="31"/>
      <c r="CY50" s="1"/>
      <c r="DA50" s="18"/>
      <c r="DC50" s="31"/>
      <c r="DF50" s="1"/>
      <c r="DH50" s="18"/>
      <c r="DJ50" s="31"/>
      <c r="DM50" s="1"/>
      <c r="DO50" s="18"/>
      <c r="DQ50" s="31"/>
      <c r="DT50" s="1"/>
      <c r="DV50" s="18"/>
      <c r="DX50" s="31"/>
      <c r="EA50" s="1"/>
      <c r="EC50" s="18"/>
      <c r="EE50" s="31"/>
      <c r="EH50" s="1"/>
      <c r="EJ50" s="18"/>
      <c r="EL50" s="31"/>
      <c r="EO50" s="1"/>
      <c r="EQ50" s="18"/>
      <c r="ES50" s="31"/>
      <c r="EV50" s="1"/>
      <c r="EX50" s="18"/>
      <c r="EZ50" s="31"/>
      <c r="FC50" s="1"/>
      <c r="FE50" s="18"/>
      <c r="FG50" s="31"/>
      <c r="FJ50" s="1"/>
      <c r="FL50" s="18"/>
      <c r="FN50" s="31"/>
      <c r="FQ50" s="1"/>
      <c r="FS50" s="18"/>
      <c r="FU50" s="31"/>
      <c r="FX50" s="1"/>
      <c r="FZ50" s="18"/>
      <c r="GB50" s="31"/>
      <c r="GE50" s="1"/>
      <c r="GG50" s="18"/>
      <c r="GI50" s="31"/>
      <c r="GL50" s="1"/>
      <c r="GN50" s="18"/>
      <c r="GP50" s="31"/>
      <c r="GS50" s="1"/>
      <c r="GU50" s="18"/>
      <c r="GW50" s="31"/>
      <c r="GZ50" s="1"/>
      <c r="HB50" s="18"/>
      <c r="HD50" s="31"/>
      <c r="HG50" s="1"/>
      <c r="HI50" s="18"/>
      <c r="HJ50" s="5"/>
      <c r="HK50" s="31"/>
      <c r="HN50" s="1"/>
      <c r="HP50" s="18"/>
      <c r="HQ50" s="5"/>
      <c r="HR50" s="31"/>
      <c r="HU50" s="1"/>
      <c r="HW50" s="18"/>
      <c r="HX50" s="5"/>
      <c r="HY50" s="5"/>
    </row>
    <row r="51" spans="2:233">
      <c r="B51" s="31"/>
      <c r="G51" s="18"/>
      <c r="I51" s="31"/>
      <c r="L51" s="1"/>
      <c r="N51" s="18"/>
      <c r="P51" s="31"/>
      <c r="S51" s="1"/>
      <c r="U51" s="18"/>
      <c r="W51" s="31"/>
      <c r="Z51" s="1"/>
      <c r="AB51" s="18"/>
      <c r="AD51" s="31"/>
      <c r="AG51" s="1"/>
      <c r="AI51" s="18"/>
      <c r="AK51" s="31"/>
      <c r="AN51" s="1"/>
      <c r="AP51" s="18"/>
      <c r="AR51" s="31"/>
      <c r="AU51" s="1"/>
      <c r="AW51" s="18"/>
      <c r="AY51" s="31"/>
      <c r="BB51" s="1"/>
      <c r="BD51" s="18"/>
      <c r="BF51" s="31"/>
      <c r="BI51" s="1"/>
      <c r="BK51" s="18"/>
      <c r="BM51" s="31"/>
      <c r="BP51" s="1"/>
      <c r="BR51" s="18"/>
      <c r="BT51" s="31"/>
      <c r="BW51" s="1"/>
      <c r="BY51" s="18"/>
      <c r="CA51" s="31"/>
      <c r="CD51" s="1"/>
      <c r="CF51" s="18"/>
      <c r="CH51" s="31"/>
      <c r="CK51" s="1"/>
      <c r="CM51" s="18"/>
      <c r="CO51" s="31"/>
      <c r="CR51" s="1"/>
      <c r="CT51" s="18"/>
      <c r="CV51" s="31"/>
      <c r="CY51" s="1"/>
      <c r="DA51" s="18"/>
      <c r="DC51" s="31"/>
      <c r="DF51" s="1"/>
      <c r="DH51" s="18"/>
      <c r="DJ51" s="31"/>
      <c r="DM51" s="1"/>
      <c r="DO51" s="18"/>
      <c r="DQ51" s="31"/>
      <c r="DT51" s="1"/>
      <c r="DV51" s="18"/>
      <c r="DX51" s="31"/>
      <c r="EA51" s="1"/>
      <c r="EC51" s="18"/>
      <c r="EE51" s="31"/>
      <c r="EH51" s="1"/>
      <c r="EJ51" s="18"/>
      <c r="EL51" s="31"/>
      <c r="EO51" s="1"/>
      <c r="EQ51" s="18"/>
      <c r="ES51" s="31"/>
      <c r="EV51" s="1"/>
      <c r="EX51" s="18"/>
      <c r="EZ51" s="31"/>
      <c r="FC51" s="1"/>
      <c r="FE51" s="18"/>
      <c r="FG51" s="31"/>
      <c r="FJ51" s="1"/>
      <c r="FL51" s="18"/>
      <c r="FN51" s="31"/>
      <c r="FQ51" s="1"/>
      <c r="FS51" s="18"/>
      <c r="FU51" s="31"/>
      <c r="FX51" s="1"/>
      <c r="FZ51" s="18"/>
      <c r="GB51" s="31"/>
      <c r="GE51" s="1"/>
      <c r="GG51" s="18"/>
      <c r="GI51" s="31"/>
      <c r="GL51" s="1"/>
      <c r="GN51" s="18"/>
      <c r="GP51" s="31"/>
      <c r="GS51" s="1"/>
      <c r="GU51" s="18"/>
      <c r="GW51" s="31"/>
      <c r="GZ51" s="1"/>
      <c r="HB51" s="18"/>
      <c r="HD51" s="31"/>
      <c r="HG51" s="1"/>
      <c r="HI51" s="18"/>
      <c r="HJ51" s="5"/>
      <c r="HK51" s="31"/>
      <c r="HN51" s="1"/>
      <c r="HP51" s="18"/>
      <c r="HQ51" s="5"/>
      <c r="HR51" s="31"/>
      <c r="HU51" s="1"/>
      <c r="HW51" s="18"/>
      <c r="HX51" s="5"/>
      <c r="HY51" s="5"/>
    </row>
    <row r="52" spans="2:233">
      <c r="B52" s="31"/>
      <c r="G52" s="18"/>
      <c r="I52" s="31"/>
      <c r="L52" s="1"/>
      <c r="N52" s="18"/>
      <c r="P52" s="31"/>
      <c r="S52" s="1"/>
      <c r="U52" s="18"/>
      <c r="W52" s="31"/>
      <c r="Z52" s="1"/>
      <c r="AB52" s="18"/>
      <c r="AD52" s="31"/>
      <c r="AG52" s="1"/>
      <c r="AI52" s="18"/>
      <c r="AK52" s="31"/>
      <c r="AN52" s="1"/>
      <c r="AP52" s="18"/>
      <c r="AR52" s="31"/>
      <c r="AU52" s="1"/>
      <c r="AW52" s="18"/>
      <c r="AY52" s="31"/>
      <c r="BB52" s="1"/>
      <c r="BD52" s="18"/>
      <c r="BF52" s="31"/>
      <c r="BI52" s="1"/>
      <c r="BK52" s="18"/>
      <c r="BM52" s="31"/>
      <c r="BP52" s="1"/>
      <c r="BR52" s="18"/>
      <c r="BT52" s="31"/>
      <c r="BW52" s="1"/>
      <c r="BY52" s="18"/>
      <c r="CA52" s="31"/>
      <c r="CD52" s="1"/>
      <c r="CF52" s="18"/>
      <c r="CH52" s="31"/>
      <c r="CK52" s="1"/>
      <c r="CM52" s="18"/>
      <c r="CO52" s="31"/>
      <c r="CR52" s="1"/>
      <c r="CT52" s="18"/>
      <c r="CV52" s="31"/>
      <c r="CY52" s="1"/>
      <c r="DA52" s="18"/>
      <c r="DC52" s="31"/>
      <c r="DF52" s="1"/>
      <c r="DH52" s="18"/>
      <c r="DJ52" s="31"/>
      <c r="DM52" s="1"/>
      <c r="DO52" s="18"/>
      <c r="DQ52" s="31"/>
      <c r="DT52" s="1"/>
      <c r="DV52" s="18"/>
      <c r="DX52" s="31"/>
      <c r="EA52" s="1"/>
      <c r="EC52" s="18"/>
      <c r="EE52" s="31"/>
      <c r="EH52" s="1"/>
      <c r="EJ52" s="18"/>
      <c r="EL52" s="31"/>
      <c r="EO52" s="1"/>
      <c r="EQ52" s="18"/>
      <c r="ES52" s="31"/>
      <c r="EV52" s="1"/>
      <c r="EX52" s="18"/>
      <c r="EZ52" s="31"/>
      <c r="FC52" s="1"/>
      <c r="FE52" s="18"/>
      <c r="FG52" s="31"/>
      <c r="FJ52" s="1"/>
      <c r="FL52" s="18"/>
      <c r="FN52" s="31"/>
      <c r="FQ52" s="1"/>
      <c r="FS52" s="18"/>
      <c r="FU52" s="31"/>
      <c r="FX52" s="1"/>
      <c r="FZ52" s="18"/>
      <c r="GB52" s="31"/>
      <c r="GE52" s="1"/>
      <c r="GG52" s="18"/>
      <c r="GI52" s="31"/>
      <c r="GL52" s="1"/>
      <c r="GN52" s="18"/>
      <c r="GP52" s="31"/>
      <c r="GS52" s="1"/>
      <c r="GU52" s="18"/>
      <c r="GW52" s="31"/>
      <c r="GZ52" s="1"/>
      <c r="HB52" s="18"/>
      <c r="HD52" s="31"/>
      <c r="HG52" s="1"/>
      <c r="HI52" s="18"/>
      <c r="HJ52" s="5"/>
      <c r="HK52" s="31"/>
      <c r="HN52" s="1"/>
      <c r="HP52" s="18"/>
      <c r="HQ52" s="5"/>
      <c r="HR52" s="31"/>
      <c r="HU52" s="1"/>
      <c r="HW52" s="18"/>
      <c r="HX52" s="5"/>
      <c r="HY52" s="5"/>
    </row>
    <row r="53" spans="2:233">
      <c r="B53" s="31"/>
      <c r="G53" s="18"/>
      <c r="I53" s="31"/>
      <c r="L53" s="1"/>
      <c r="N53" s="18"/>
      <c r="P53" s="31"/>
      <c r="S53" s="1"/>
      <c r="U53" s="18"/>
      <c r="W53" s="31"/>
      <c r="Z53" s="1"/>
      <c r="AB53" s="18"/>
      <c r="AD53" s="31"/>
      <c r="AG53" s="1"/>
      <c r="AI53" s="18"/>
      <c r="AK53" s="31"/>
      <c r="AN53" s="1"/>
      <c r="AP53" s="18"/>
      <c r="AR53" s="31"/>
      <c r="AU53" s="1"/>
      <c r="AW53" s="18"/>
      <c r="AY53" s="31"/>
      <c r="BB53" s="1"/>
      <c r="BD53" s="18"/>
      <c r="BF53" s="31"/>
      <c r="BI53" s="1"/>
      <c r="BK53" s="18"/>
      <c r="BM53" s="31"/>
      <c r="BP53" s="1"/>
      <c r="BR53" s="18"/>
      <c r="BT53" s="31"/>
      <c r="BW53" s="1"/>
      <c r="BY53" s="18"/>
      <c r="CA53" s="31"/>
      <c r="CD53" s="1"/>
      <c r="CF53" s="18"/>
      <c r="CH53" s="31"/>
      <c r="CK53" s="1"/>
      <c r="CM53" s="18"/>
      <c r="CO53" s="31"/>
      <c r="CR53" s="1"/>
      <c r="CT53" s="18"/>
      <c r="CV53" s="31"/>
      <c r="CY53" s="1"/>
      <c r="DA53" s="18"/>
      <c r="DC53" s="31"/>
      <c r="DF53" s="1"/>
      <c r="DH53" s="18"/>
      <c r="DJ53" s="31"/>
      <c r="DM53" s="1"/>
      <c r="DO53" s="18"/>
      <c r="DQ53" s="31"/>
      <c r="DT53" s="1"/>
      <c r="DV53" s="18"/>
      <c r="DX53" s="31"/>
      <c r="EA53" s="1"/>
      <c r="EC53" s="18"/>
      <c r="EE53" s="31"/>
      <c r="EH53" s="1"/>
      <c r="EJ53" s="18"/>
      <c r="EL53" s="31"/>
      <c r="EO53" s="1"/>
      <c r="EQ53" s="18"/>
      <c r="ES53" s="31"/>
      <c r="EV53" s="1"/>
      <c r="EX53" s="18"/>
      <c r="EZ53" s="31"/>
      <c r="FC53" s="1"/>
      <c r="FE53" s="18"/>
      <c r="FG53" s="31"/>
      <c r="FJ53" s="1"/>
      <c r="FL53" s="18"/>
      <c r="FN53" s="31"/>
      <c r="FQ53" s="1"/>
      <c r="FS53" s="18"/>
      <c r="FU53" s="31"/>
      <c r="FX53" s="1"/>
      <c r="FZ53" s="18"/>
      <c r="GB53" s="31"/>
      <c r="GE53" s="1"/>
      <c r="GG53" s="18"/>
      <c r="GI53" s="31"/>
      <c r="GL53" s="1"/>
      <c r="GN53" s="18"/>
      <c r="GP53" s="31"/>
      <c r="GS53" s="1"/>
      <c r="GU53" s="18"/>
      <c r="GW53" s="31"/>
      <c r="GZ53" s="1"/>
      <c r="HB53" s="18"/>
      <c r="HD53" s="31"/>
      <c r="HG53" s="1"/>
      <c r="HI53" s="18"/>
      <c r="HJ53" s="5"/>
      <c r="HK53" s="31"/>
      <c r="HN53" s="1"/>
      <c r="HP53" s="18"/>
      <c r="HQ53" s="5"/>
      <c r="HR53" s="31"/>
      <c r="HU53" s="1"/>
      <c r="HW53" s="18"/>
      <c r="HX53" s="5"/>
      <c r="HY53" s="5"/>
    </row>
    <row r="54" spans="2:233">
      <c r="B54" s="31"/>
      <c r="G54" s="18"/>
      <c r="I54" s="31"/>
      <c r="L54" s="1"/>
      <c r="N54" s="18"/>
      <c r="P54" s="31"/>
      <c r="S54" s="1"/>
      <c r="U54" s="18"/>
      <c r="W54" s="31"/>
      <c r="Z54" s="1"/>
      <c r="AB54" s="18"/>
      <c r="AD54" s="31"/>
      <c r="AG54" s="1"/>
      <c r="AI54" s="18"/>
      <c r="AK54" s="31"/>
      <c r="AN54" s="1"/>
      <c r="AP54" s="18"/>
      <c r="AR54" s="31"/>
      <c r="AU54" s="1"/>
      <c r="AW54" s="18"/>
      <c r="AY54" s="31"/>
      <c r="BB54" s="1"/>
      <c r="BD54" s="18"/>
      <c r="BF54" s="31"/>
      <c r="BI54" s="1"/>
      <c r="BK54" s="18"/>
      <c r="BM54" s="31"/>
      <c r="BP54" s="1"/>
      <c r="BR54" s="18"/>
      <c r="BT54" s="31"/>
      <c r="BW54" s="1"/>
      <c r="BY54" s="18"/>
      <c r="CA54" s="31"/>
      <c r="CD54" s="1"/>
      <c r="CF54" s="18"/>
      <c r="CH54" s="31"/>
      <c r="CK54" s="1"/>
      <c r="CM54" s="18"/>
      <c r="CO54" s="31"/>
      <c r="CR54" s="1"/>
      <c r="CT54" s="18"/>
      <c r="CV54" s="31"/>
      <c r="CY54" s="1"/>
      <c r="DA54" s="18"/>
      <c r="DC54" s="31"/>
      <c r="DF54" s="1"/>
      <c r="DH54" s="18"/>
      <c r="DJ54" s="31"/>
      <c r="DM54" s="1"/>
      <c r="DO54" s="18"/>
      <c r="DQ54" s="31"/>
      <c r="DT54" s="1"/>
      <c r="DV54" s="18"/>
      <c r="DX54" s="31"/>
      <c r="EA54" s="1"/>
      <c r="EC54" s="18"/>
      <c r="EE54" s="31"/>
      <c r="EH54" s="1"/>
      <c r="EJ54" s="18"/>
      <c r="EL54" s="31"/>
      <c r="EO54" s="1"/>
      <c r="EQ54" s="18"/>
      <c r="ES54" s="31"/>
      <c r="EV54" s="1"/>
      <c r="EX54" s="18"/>
      <c r="EZ54" s="31"/>
      <c r="FC54" s="1"/>
      <c r="FE54" s="18"/>
      <c r="FG54" s="31"/>
      <c r="FJ54" s="1"/>
      <c r="FL54" s="18"/>
      <c r="FN54" s="31"/>
      <c r="FQ54" s="1"/>
      <c r="FS54" s="18"/>
      <c r="FU54" s="31"/>
      <c r="FX54" s="1"/>
      <c r="FZ54" s="18"/>
      <c r="GB54" s="31"/>
      <c r="GE54" s="1"/>
      <c r="GG54" s="18"/>
      <c r="GI54" s="31"/>
      <c r="GL54" s="1"/>
      <c r="GN54" s="18"/>
      <c r="GP54" s="31"/>
      <c r="GS54" s="1"/>
      <c r="GU54" s="18"/>
      <c r="GW54" s="31"/>
      <c r="GZ54" s="1"/>
      <c r="HB54" s="18"/>
      <c r="HD54" s="31"/>
      <c r="HG54" s="1"/>
      <c r="HI54" s="18"/>
      <c r="HJ54" s="5"/>
      <c r="HK54" s="31"/>
      <c r="HN54" s="1"/>
      <c r="HP54" s="18"/>
      <c r="HQ54" s="5"/>
      <c r="HR54" s="31"/>
      <c r="HU54" s="1"/>
      <c r="HW54" s="18"/>
      <c r="HX54" s="5"/>
      <c r="HY54" s="5"/>
    </row>
    <row r="55" spans="2:233">
      <c r="B55" s="31"/>
      <c r="G55" s="18"/>
      <c r="I55" s="31"/>
      <c r="L55" s="1"/>
      <c r="N55" s="18"/>
      <c r="P55" s="31"/>
      <c r="S55" s="1"/>
      <c r="U55" s="18"/>
      <c r="W55" s="31"/>
      <c r="Z55" s="1"/>
      <c r="AB55" s="18"/>
      <c r="AD55" s="31"/>
      <c r="AG55" s="1"/>
      <c r="AI55" s="18"/>
      <c r="AK55" s="31"/>
      <c r="AN55" s="1"/>
      <c r="AP55" s="18"/>
      <c r="AR55" s="31"/>
      <c r="AU55" s="1"/>
      <c r="AW55" s="18"/>
      <c r="AY55" s="31"/>
      <c r="BB55" s="1"/>
      <c r="BD55" s="18"/>
      <c r="BF55" s="31"/>
      <c r="BI55" s="1"/>
      <c r="BK55" s="18"/>
      <c r="BM55" s="31"/>
      <c r="BP55" s="1"/>
      <c r="BR55" s="18"/>
      <c r="BT55" s="31"/>
      <c r="BW55" s="1"/>
      <c r="BY55" s="18"/>
      <c r="CA55" s="31"/>
      <c r="CD55" s="1"/>
      <c r="CF55" s="18"/>
      <c r="CH55" s="31"/>
      <c r="CK55" s="1"/>
      <c r="CM55" s="18"/>
      <c r="CO55" s="31"/>
      <c r="CR55" s="1"/>
      <c r="CT55" s="18"/>
      <c r="CV55" s="31"/>
      <c r="CY55" s="1"/>
      <c r="DA55" s="18"/>
      <c r="DC55" s="31"/>
      <c r="DF55" s="1"/>
      <c r="DH55" s="18"/>
      <c r="DJ55" s="31"/>
      <c r="DM55" s="1"/>
      <c r="DO55" s="18"/>
      <c r="DQ55" s="31"/>
      <c r="DT55" s="1"/>
      <c r="DV55" s="18"/>
      <c r="DX55" s="31"/>
      <c r="EA55" s="1"/>
      <c r="EC55" s="18"/>
      <c r="EE55" s="31"/>
      <c r="EH55" s="1"/>
      <c r="EJ55" s="18"/>
      <c r="EL55" s="31"/>
      <c r="EO55" s="1"/>
      <c r="EQ55" s="18"/>
      <c r="ES55" s="31"/>
      <c r="EV55" s="1"/>
      <c r="EX55" s="18"/>
      <c r="EZ55" s="31"/>
      <c r="FC55" s="1"/>
      <c r="FE55" s="18"/>
      <c r="FG55" s="31"/>
      <c r="FJ55" s="1"/>
      <c r="FL55" s="18"/>
      <c r="FN55" s="31"/>
      <c r="FQ55" s="1"/>
      <c r="FS55" s="18"/>
      <c r="FU55" s="31"/>
      <c r="FX55" s="1"/>
      <c r="FZ55" s="18"/>
      <c r="GB55" s="31"/>
      <c r="GE55" s="1"/>
      <c r="GG55" s="18"/>
      <c r="GI55" s="31"/>
      <c r="GL55" s="1"/>
      <c r="GN55" s="18"/>
      <c r="GP55" s="31"/>
      <c r="GS55" s="1"/>
      <c r="GU55" s="18"/>
      <c r="GW55" s="31"/>
      <c r="GZ55" s="1"/>
      <c r="HB55" s="18"/>
      <c r="HD55" s="31"/>
      <c r="HG55" s="1"/>
      <c r="HI55" s="18"/>
      <c r="HJ55" s="5"/>
      <c r="HK55" s="31"/>
      <c r="HN55" s="1"/>
      <c r="HP55" s="18"/>
      <c r="HQ55" s="5"/>
      <c r="HR55" s="31"/>
      <c r="HU55" s="1"/>
      <c r="HW55" s="18"/>
      <c r="HX55" s="5"/>
      <c r="HY55" s="5"/>
    </row>
    <row r="56" spans="2:233">
      <c r="B56" s="31"/>
      <c r="G56" s="18"/>
      <c r="I56" s="31"/>
      <c r="L56" s="1"/>
      <c r="N56" s="18"/>
      <c r="P56" s="31"/>
      <c r="S56" s="1"/>
      <c r="U56" s="18"/>
      <c r="W56" s="31"/>
      <c r="Z56" s="1"/>
      <c r="AB56" s="18"/>
      <c r="AD56" s="31"/>
      <c r="AG56" s="1"/>
      <c r="AI56" s="18"/>
      <c r="AK56" s="31"/>
      <c r="AN56" s="1"/>
      <c r="AP56" s="18"/>
      <c r="AR56" s="31"/>
      <c r="AU56" s="1"/>
      <c r="AW56" s="18"/>
      <c r="AY56" s="31"/>
      <c r="BB56" s="1"/>
      <c r="BD56" s="18"/>
      <c r="BF56" s="31"/>
      <c r="BI56" s="1"/>
      <c r="BK56" s="18"/>
      <c r="BM56" s="31"/>
      <c r="BP56" s="1"/>
      <c r="BR56" s="18"/>
      <c r="BT56" s="31"/>
      <c r="BW56" s="1"/>
      <c r="BY56" s="18"/>
      <c r="CA56" s="31"/>
      <c r="CD56" s="1"/>
      <c r="CF56" s="18"/>
      <c r="CH56" s="31"/>
      <c r="CK56" s="1"/>
      <c r="CM56" s="18"/>
      <c r="CO56" s="31"/>
      <c r="CR56" s="1"/>
      <c r="CT56" s="18"/>
      <c r="CV56" s="31"/>
      <c r="CY56" s="1"/>
      <c r="DA56" s="18"/>
      <c r="DC56" s="31"/>
      <c r="DF56" s="1"/>
      <c r="DH56" s="18"/>
      <c r="DJ56" s="31"/>
      <c r="DM56" s="1"/>
      <c r="DO56" s="18"/>
      <c r="DQ56" s="31"/>
      <c r="DT56" s="1"/>
      <c r="DV56" s="18"/>
      <c r="DX56" s="31"/>
      <c r="EA56" s="1"/>
      <c r="EC56" s="18"/>
      <c r="EE56" s="31"/>
      <c r="EH56" s="1"/>
      <c r="EJ56" s="18"/>
      <c r="EL56" s="31"/>
      <c r="EO56" s="1"/>
      <c r="EQ56" s="18"/>
      <c r="ES56" s="31"/>
      <c r="EV56" s="1"/>
      <c r="EX56" s="18"/>
      <c r="EZ56" s="31"/>
      <c r="FC56" s="1"/>
      <c r="FE56" s="18"/>
      <c r="FG56" s="31"/>
      <c r="FJ56" s="1"/>
      <c r="FL56" s="18"/>
      <c r="FN56" s="31"/>
      <c r="FQ56" s="1"/>
      <c r="FS56" s="18"/>
      <c r="FU56" s="31"/>
      <c r="FX56" s="1"/>
      <c r="FZ56" s="18"/>
      <c r="GB56" s="31"/>
      <c r="GE56" s="1"/>
      <c r="GG56" s="18"/>
      <c r="GI56" s="31"/>
      <c r="GL56" s="1"/>
      <c r="GN56" s="18"/>
      <c r="GP56" s="31"/>
      <c r="GS56" s="1"/>
      <c r="GU56" s="18"/>
      <c r="GW56" s="31"/>
      <c r="GZ56" s="1"/>
      <c r="HB56" s="18"/>
      <c r="HD56" s="31"/>
      <c r="HG56" s="1"/>
      <c r="HI56" s="18"/>
      <c r="HJ56" s="5"/>
      <c r="HK56" s="31"/>
      <c r="HN56" s="1"/>
      <c r="HP56" s="18"/>
      <c r="HQ56" s="5"/>
      <c r="HR56" s="31"/>
      <c r="HU56" s="1"/>
      <c r="HW56" s="18"/>
      <c r="HX56" s="5"/>
      <c r="HY56" s="5"/>
    </row>
    <row r="57" spans="2:233">
      <c r="B57" s="31"/>
      <c r="G57" s="18"/>
      <c r="I57" s="31"/>
      <c r="L57" s="1"/>
      <c r="N57" s="18"/>
      <c r="P57" s="31"/>
      <c r="S57" s="1"/>
      <c r="U57" s="18"/>
      <c r="W57" s="31"/>
      <c r="Z57" s="1"/>
      <c r="AB57" s="18"/>
      <c r="AD57" s="31"/>
      <c r="AG57" s="1"/>
      <c r="AI57" s="18"/>
      <c r="AK57" s="31"/>
      <c r="AN57" s="1"/>
      <c r="AP57" s="18"/>
      <c r="AR57" s="31"/>
      <c r="AU57" s="1"/>
      <c r="AW57" s="18"/>
      <c r="AY57" s="31"/>
      <c r="BB57" s="1"/>
      <c r="BD57" s="18"/>
      <c r="BF57" s="31"/>
      <c r="BI57" s="1"/>
      <c r="BK57" s="18"/>
      <c r="BM57" s="31"/>
      <c r="BP57" s="1"/>
      <c r="BR57" s="18"/>
      <c r="BT57" s="31"/>
      <c r="BW57" s="1"/>
      <c r="BY57" s="18"/>
      <c r="CA57" s="31"/>
      <c r="CD57" s="1"/>
      <c r="CF57" s="18"/>
      <c r="CH57" s="31"/>
      <c r="CK57" s="1"/>
      <c r="CM57" s="18"/>
      <c r="CO57" s="31"/>
      <c r="CR57" s="1"/>
      <c r="CT57" s="18"/>
      <c r="CV57" s="31"/>
      <c r="CY57" s="1"/>
      <c r="DA57" s="18"/>
      <c r="DC57" s="31"/>
      <c r="DF57" s="1"/>
      <c r="DH57" s="18"/>
      <c r="DJ57" s="31"/>
      <c r="DM57" s="1"/>
      <c r="DO57" s="18"/>
      <c r="DQ57" s="31"/>
      <c r="DT57" s="1"/>
      <c r="DV57" s="18"/>
      <c r="DX57" s="31"/>
      <c r="EA57" s="1"/>
      <c r="EC57" s="18"/>
      <c r="EE57" s="31"/>
      <c r="EH57" s="1"/>
      <c r="EJ57" s="18"/>
      <c r="EL57" s="31"/>
      <c r="EO57" s="1"/>
      <c r="EQ57" s="18"/>
      <c r="ES57" s="31"/>
      <c r="EV57" s="1"/>
      <c r="EX57" s="18"/>
      <c r="EZ57" s="31"/>
      <c r="FC57" s="1"/>
      <c r="FE57" s="18"/>
      <c r="FG57" s="31"/>
      <c r="FJ57" s="1"/>
      <c r="FL57" s="18"/>
      <c r="FN57" s="31"/>
      <c r="FQ57" s="1"/>
      <c r="FS57" s="18"/>
      <c r="FU57" s="31"/>
      <c r="FX57" s="1"/>
      <c r="FZ57" s="18"/>
      <c r="GB57" s="31"/>
      <c r="GE57" s="1"/>
      <c r="GG57" s="18"/>
      <c r="GI57" s="31"/>
      <c r="GL57" s="1"/>
      <c r="GN57" s="18"/>
      <c r="GP57" s="31"/>
      <c r="GS57" s="1"/>
      <c r="GU57" s="18"/>
      <c r="GW57" s="31"/>
      <c r="GZ57" s="1"/>
      <c r="HB57" s="18"/>
      <c r="HD57" s="31"/>
      <c r="HG57" s="1"/>
      <c r="HI57" s="18"/>
      <c r="HJ57" s="5"/>
      <c r="HK57" s="31"/>
      <c r="HN57" s="1"/>
      <c r="HP57" s="18"/>
      <c r="HQ57" s="5"/>
      <c r="HR57" s="31"/>
      <c r="HU57" s="1"/>
      <c r="HW57" s="18"/>
      <c r="HX57" s="5"/>
      <c r="HY57" s="5"/>
    </row>
    <row r="58" spans="2:233">
      <c r="B58" s="31"/>
      <c r="G58" s="18"/>
      <c r="I58" s="31"/>
      <c r="L58" s="1"/>
      <c r="N58" s="18"/>
      <c r="P58" s="31"/>
      <c r="S58" s="1"/>
      <c r="U58" s="18"/>
      <c r="W58" s="31"/>
      <c r="Z58" s="1"/>
      <c r="AB58" s="18"/>
      <c r="AD58" s="31"/>
      <c r="AG58" s="1"/>
      <c r="AI58" s="18"/>
      <c r="AK58" s="31"/>
      <c r="AN58" s="1"/>
      <c r="AP58" s="18"/>
      <c r="AR58" s="31"/>
      <c r="AU58" s="1"/>
      <c r="AW58" s="18"/>
      <c r="AY58" s="31"/>
      <c r="BB58" s="1"/>
      <c r="BD58" s="18"/>
      <c r="BF58" s="31"/>
      <c r="BI58" s="1"/>
      <c r="BK58" s="18"/>
      <c r="BM58" s="31"/>
      <c r="BP58" s="1"/>
      <c r="BR58" s="18"/>
      <c r="BT58" s="31"/>
      <c r="BW58" s="1"/>
      <c r="BY58" s="18"/>
      <c r="CA58" s="31"/>
      <c r="CD58" s="1"/>
      <c r="CF58" s="18"/>
      <c r="CH58" s="31"/>
      <c r="CK58" s="1"/>
      <c r="CM58" s="18"/>
      <c r="CO58" s="31"/>
      <c r="CR58" s="1"/>
      <c r="CT58" s="18"/>
      <c r="CV58" s="31"/>
      <c r="CY58" s="1"/>
      <c r="DA58" s="18"/>
      <c r="DC58" s="31"/>
      <c r="DF58" s="1"/>
      <c r="DH58" s="18"/>
      <c r="DJ58" s="31"/>
      <c r="DM58" s="1"/>
      <c r="DO58" s="18"/>
      <c r="DQ58" s="31"/>
      <c r="DT58" s="1"/>
      <c r="DV58" s="18"/>
      <c r="DX58" s="31"/>
      <c r="EA58" s="1"/>
      <c r="EC58" s="18"/>
      <c r="EE58" s="31"/>
      <c r="EH58" s="1"/>
      <c r="EJ58" s="18"/>
      <c r="EL58" s="31"/>
      <c r="EO58" s="1"/>
      <c r="EQ58" s="18"/>
      <c r="ES58" s="31"/>
      <c r="EV58" s="1"/>
      <c r="EX58" s="18"/>
      <c r="EZ58" s="31"/>
      <c r="FC58" s="1"/>
      <c r="FE58" s="18"/>
      <c r="FG58" s="31"/>
      <c r="FJ58" s="1"/>
      <c r="FL58" s="18"/>
      <c r="FN58" s="31"/>
      <c r="FQ58" s="1"/>
      <c r="FS58" s="18"/>
      <c r="FU58" s="31"/>
      <c r="FX58" s="1"/>
      <c r="FZ58" s="18"/>
      <c r="GB58" s="31"/>
      <c r="GE58" s="1"/>
      <c r="GG58" s="18"/>
      <c r="GI58" s="31"/>
      <c r="GL58" s="1"/>
      <c r="GN58" s="18"/>
      <c r="GP58" s="31"/>
      <c r="GS58" s="1"/>
      <c r="GU58" s="18"/>
      <c r="GW58" s="31"/>
      <c r="GZ58" s="1"/>
      <c r="HB58" s="18"/>
      <c r="HD58" s="31"/>
      <c r="HG58" s="1"/>
      <c r="HI58" s="18"/>
      <c r="HJ58" s="5"/>
      <c r="HK58" s="31"/>
      <c r="HN58" s="1"/>
      <c r="HP58" s="18"/>
      <c r="HQ58" s="5"/>
      <c r="HR58" s="31"/>
      <c r="HU58" s="1"/>
      <c r="HW58" s="18"/>
      <c r="HX58" s="5"/>
      <c r="HY58" s="5"/>
    </row>
    <row r="59" spans="2:233">
      <c r="B59" s="31"/>
      <c r="G59" s="18"/>
      <c r="I59" s="31"/>
      <c r="L59" s="1"/>
      <c r="N59" s="18"/>
      <c r="P59" s="31"/>
      <c r="S59" s="1"/>
      <c r="U59" s="18"/>
      <c r="W59" s="31"/>
      <c r="Z59" s="1"/>
      <c r="AB59" s="18"/>
      <c r="AD59" s="31"/>
      <c r="AG59" s="1"/>
      <c r="AI59" s="18"/>
      <c r="AK59" s="31"/>
      <c r="AN59" s="1"/>
      <c r="AP59" s="18"/>
      <c r="AR59" s="31"/>
      <c r="AU59" s="1"/>
      <c r="AW59" s="18"/>
      <c r="AY59" s="31"/>
      <c r="BB59" s="1"/>
      <c r="BD59" s="18"/>
      <c r="BF59" s="31"/>
      <c r="BI59" s="1"/>
      <c r="BK59" s="18"/>
      <c r="BM59" s="31"/>
      <c r="BP59" s="1"/>
      <c r="BR59" s="18"/>
      <c r="BT59" s="31"/>
      <c r="BW59" s="1"/>
      <c r="BY59" s="18"/>
      <c r="CA59" s="31"/>
      <c r="CD59" s="1"/>
      <c r="CF59" s="18"/>
      <c r="CH59" s="31"/>
      <c r="CK59" s="1"/>
      <c r="CM59" s="18"/>
      <c r="CO59" s="31"/>
      <c r="CR59" s="1"/>
      <c r="CT59" s="18"/>
      <c r="CV59" s="31"/>
      <c r="CY59" s="1"/>
      <c r="DA59" s="18"/>
      <c r="DC59" s="31"/>
      <c r="DF59" s="1"/>
      <c r="DH59" s="18"/>
      <c r="DJ59" s="31"/>
      <c r="DM59" s="1"/>
      <c r="DO59" s="18"/>
      <c r="DQ59" s="31"/>
      <c r="DT59" s="1"/>
      <c r="DV59" s="18"/>
      <c r="DX59" s="31"/>
      <c r="EA59" s="1"/>
      <c r="EC59" s="18"/>
      <c r="EE59" s="31"/>
      <c r="EH59" s="1"/>
      <c r="EJ59" s="18"/>
      <c r="EL59" s="31"/>
      <c r="EO59" s="1"/>
      <c r="EQ59" s="18"/>
      <c r="ES59" s="31"/>
      <c r="EV59" s="1"/>
      <c r="EX59" s="18"/>
      <c r="EZ59" s="31"/>
      <c r="FC59" s="1"/>
      <c r="FE59" s="18"/>
      <c r="FG59" s="31"/>
      <c r="FJ59" s="1"/>
      <c r="FL59" s="18"/>
      <c r="FN59" s="31"/>
      <c r="FQ59" s="1"/>
      <c r="FS59" s="18"/>
      <c r="FU59" s="31"/>
      <c r="FX59" s="1"/>
      <c r="FZ59" s="18"/>
      <c r="GB59" s="31"/>
      <c r="GE59" s="1"/>
      <c r="GG59" s="18"/>
      <c r="GI59" s="31"/>
      <c r="GL59" s="1"/>
      <c r="GN59" s="18"/>
      <c r="GP59" s="31"/>
      <c r="GS59" s="1"/>
      <c r="GU59" s="18"/>
      <c r="GW59" s="31"/>
      <c r="GZ59" s="1"/>
      <c r="HB59" s="18"/>
      <c r="HD59" s="31"/>
      <c r="HG59" s="1"/>
      <c r="HI59" s="18"/>
      <c r="HJ59" s="5"/>
      <c r="HK59" s="31"/>
      <c r="HN59" s="1"/>
      <c r="HP59" s="18"/>
      <c r="HQ59" s="5"/>
      <c r="HR59" s="31"/>
      <c r="HU59" s="1"/>
      <c r="HW59" s="18"/>
      <c r="HX59" s="5"/>
      <c r="HY59" s="5"/>
    </row>
    <row r="60" spans="2:233">
      <c r="B60" s="31"/>
      <c r="G60" s="18"/>
      <c r="I60" s="31"/>
      <c r="L60" s="1"/>
      <c r="N60" s="18"/>
      <c r="P60" s="31"/>
      <c r="S60" s="1"/>
      <c r="U60" s="18"/>
      <c r="W60" s="31"/>
      <c r="Z60" s="1"/>
      <c r="AB60" s="18"/>
      <c r="AD60" s="31"/>
      <c r="AG60" s="1"/>
      <c r="AI60" s="18"/>
      <c r="AK60" s="31"/>
      <c r="AN60" s="1"/>
      <c r="AP60" s="18"/>
      <c r="AR60" s="31"/>
      <c r="AU60" s="1"/>
      <c r="AW60" s="18"/>
      <c r="AY60" s="31"/>
      <c r="BB60" s="1"/>
      <c r="BD60" s="18"/>
      <c r="BF60" s="31"/>
      <c r="BI60" s="1"/>
      <c r="BK60" s="18"/>
      <c r="BM60" s="31"/>
      <c r="BP60" s="1"/>
      <c r="BR60" s="18"/>
      <c r="BT60" s="31"/>
      <c r="BW60" s="1"/>
      <c r="BY60" s="18"/>
      <c r="CA60" s="31"/>
      <c r="CD60" s="1"/>
      <c r="CF60" s="18"/>
      <c r="CH60" s="31"/>
      <c r="CK60" s="1"/>
      <c r="CM60" s="18"/>
      <c r="CO60" s="31"/>
      <c r="CR60" s="1"/>
      <c r="CT60" s="18"/>
      <c r="CV60" s="31"/>
      <c r="CY60" s="1"/>
      <c r="DA60" s="18"/>
      <c r="DC60" s="31"/>
      <c r="DF60" s="1"/>
      <c r="DH60" s="18"/>
      <c r="DJ60" s="31"/>
      <c r="DM60" s="1"/>
      <c r="DO60" s="18"/>
      <c r="DQ60" s="31"/>
      <c r="DT60" s="1"/>
      <c r="DV60" s="18"/>
      <c r="DX60" s="31"/>
      <c r="EA60" s="1"/>
      <c r="EC60" s="18"/>
      <c r="EE60" s="31"/>
      <c r="EH60" s="1"/>
      <c r="EJ60" s="18"/>
      <c r="EL60" s="31"/>
      <c r="EO60" s="1"/>
      <c r="EQ60" s="18"/>
      <c r="ES60" s="31"/>
      <c r="EV60" s="1"/>
      <c r="EX60" s="18"/>
      <c r="EZ60" s="31"/>
      <c r="FC60" s="1"/>
      <c r="FE60" s="18"/>
      <c r="FG60" s="31"/>
      <c r="FJ60" s="1"/>
      <c r="FL60" s="18"/>
      <c r="FN60" s="31"/>
      <c r="FQ60" s="1"/>
      <c r="FS60" s="18"/>
      <c r="FU60" s="31"/>
      <c r="FX60" s="1"/>
      <c r="FZ60" s="18"/>
      <c r="GB60" s="31"/>
      <c r="GE60" s="1"/>
      <c r="GG60" s="18"/>
      <c r="GI60" s="31"/>
      <c r="GL60" s="1"/>
      <c r="GN60" s="18"/>
      <c r="GP60" s="31"/>
      <c r="GS60" s="1"/>
      <c r="GU60" s="18"/>
      <c r="GW60" s="31"/>
      <c r="GZ60" s="1"/>
      <c r="HB60" s="18"/>
      <c r="HD60" s="31"/>
      <c r="HG60" s="1"/>
      <c r="HI60" s="18"/>
      <c r="HJ60" s="5"/>
      <c r="HK60" s="31"/>
      <c r="HN60" s="1"/>
      <c r="HP60" s="18"/>
      <c r="HQ60" s="5"/>
      <c r="HR60" s="31"/>
      <c r="HU60" s="1"/>
      <c r="HW60" s="18"/>
      <c r="HX60" s="5"/>
      <c r="HY60" s="5"/>
    </row>
    <row r="61" spans="2:233">
      <c r="B61" s="31"/>
      <c r="G61" s="18"/>
      <c r="I61" s="31"/>
      <c r="L61" s="1"/>
      <c r="N61" s="18"/>
      <c r="P61" s="31"/>
      <c r="S61" s="1"/>
      <c r="U61" s="18"/>
      <c r="W61" s="31"/>
      <c r="Z61" s="1"/>
      <c r="AB61" s="18"/>
      <c r="AD61" s="31"/>
      <c r="AG61" s="1"/>
      <c r="AI61" s="18"/>
      <c r="AK61" s="31"/>
      <c r="AN61" s="1"/>
      <c r="AP61" s="18"/>
      <c r="AR61" s="31"/>
      <c r="AU61" s="1"/>
      <c r="AW61" s="18"/>
      <c r="AY61" s="31"/>
      <c r="BB61" s="1"/>
      <c r="BD61" s="18"/>
      <c r="BF61" s="31"/>
      <c r="BI61" s="1"/>
      <c r="BK61" s="18"/>
      <c r="BM61" s="31"/>
      <c r="BP61" s="1"/>
      <c r="BR61" s="18"/>
      <c r="BT61" s="31"/>
      <c r="BW61" s="1"/>
      <c r="BY61" s="18"/>
      <c r="CA61" s="31"/>
      <c r="CD61" s="1"/>
      <c r="CF61" s="18"/>
      <c r="CH61" s="31"/>
      <c r="CK61" s="1"/>
      <c r="CM61" s="18"/>
      <c r="CO61" s="31"/>
      <c r="CR61" s="1"/>
      <c r="CT61" s="18"/>
      <c r="CV61" s="31"/>
      <c r="CY61" s="1"/>
      <c r="DA61" s="18"/>
      <c r="DC61" s="31"/>
      <c r="DF61" s="1"/>
      <c r="DH61" s="18"/>
      <c r="DJ61" s="31"/>
      <c r="DM61" s="1"/>
      <c r="DO61" s="18"/>
      <c r="DQ61" s="31"/>
      <c r="DT61" s="1"/>
      <c r="DV61" s="18"/>
      <c r="DX61" s="31"/>
      <c r="EA61" s="1"/>
      <c r="EC61" s="18"/>
      <c r="EE61" s="31"/>
      <c r="EH61" s="1"/>
      <c r="EJ61" s="18"/>
      <c r="EL61" s="31"/>
      <c r="EO61" s="1"/>
      <c r="EQ61" s="18"/>
      <c r="ES61" s="31"/>
      <c r="EV61" s="1"/>
      <c r="EX61" s="18"/>
      <c r="EZ61" s="31"/>
      <c r="FC61" s="1"/>
      <c r="FE61" s="18"/>
      <c r="FG61" s="31"/>
      <c r="FJ61" s="1"/>
      <c r="FL61" s="18"/>
      <c r="FN61" s="31"/>
      <c r="FQ61" s="1"/>
      <c r="FS61" s="18"/>
      <c r="FU61" s="31"/>
      <c r="FX61" s="1"/>
      <c r="FZ61" s="18"/>
      <c r="GB61" s="31"/>
      <c r="GE61" s="1"/>
      <c r="GG61" s="18"/>
      <c r="GI61" s="31"/>
      <c r="GL61" s="1"/>
      <c r="GN61" s="18"/>
      <c r="GP61" s="31"/>
      <c r="GS61" s="1"/>
      <c r="GU61" s="18"/>
      <c r="GW61" s="31"/>
      <c r="GZ61" s="1"/>
      <c r="HB61" s="18"/>
      <c r="HD61" s="31"/>
      <c r="HG61" s="1"/>
      <c r="HI61" s="18"/>
      <c r="HJ61" s="5"/>
      <c r="HK61" s="31"/>
      <c r="HN61" s="1"/>
      <c r="HP61" s="18"/>
      <c r="HQ61" s="5"/>
      <c r="HR61" s="31"/>
      <c r="HU61" s="1"/>
      <c r="HW61" s="18"/>
      <c r="HX61" s="5"/>
      <c r="HY61" s="5"/>
    </row>
    <row r="62" spans="2:233">
      <c r="B62" s="31"/>
      <c r="G62" s="18"/>
      <c r="I62" s="31"/>
      <c r="L62" s="1"/>
      <c r="N62" s="18"/>
      <c r="P62" s="31"/>
      <c r="S62" s="1"/>
      <c r="U62" s="18"/>
      <c r="W62" s="31"/>
      <c r="Z62" s="1"/>
      <c r="AB62" s="18"/>
      <c r="AD62" s="31"/>
      <c r="AG62" s="1"/>
      <c r="AI62" s="18"/>
      <c r="AK62" s="31"/>
      <c r="AN62" s="1"/>
      <c r="AP62" s="18"/>
      <c r="AR62" s="31"/>
      <c r="AU62" s="1"/>
      <c r="AW62" s="18"/>
      <c r="AY62" s="31"/>
      <c r="BB62" s="1"/>
      <c r="BD62" s="18"/>
      <c r="BF62" s="31"/>
      <c r="BI62" s="1"/>
      <c r="BK62" s="18"/>
      <c r="BM62" s="31"/>
      <c r="BP62" s="1"/>
      <c r="BR62" s="18"/>
      <c r="BT62" s="31"/>
      <c r="BW62" s="1"/>
      <c r="BY62" s="18"/>
      <c r="CA62" s="31"/>
      <c r="CD62" s="1"/>
      <c r="CF62" s="18"/>
      <c r="CH62" s="31"/>
      <c r="CK62" s="1"/>
      <c r="CM62" s="18"/>
      <c r="CO62" s="31"/>
      <c r="CR62" s="1"/>
      <c r="CT62" s="18"/>
      <c r="CV62" s="31"/>
      <c r="CY62" s="1"/>
      <c r="DA62" s="18"/>
      <c r="DC62" s="31"/>
      <c r="DF62" s="1"/>
      <c r="DH62" s="18"/>
      <c r="DJ62" s="31"/>
      <c r="DM62" s="1"/>
      <c r="DO62" s="18"/>
      <c r="DQ62" s="31"/>
      <c r="DT62" s="1"/>
      <c r="DV62" s="18"/>
      <c r="DX62" s="31"/>
      <c r="EA62" s="1"/>
      <c r="EC62" s="18"/>
      <c r="EE62" s="31"/>
      <c r="EH62" s="1"/>
      <c r="EJ62" s="18"/>
      <c r="EL62" s="31"/>
      <c r="EO62" s="1"/>
      <c r="EQ62" s="18"/>
      <c r="ES62" s="31"/>
      <c r="EV62" s="1"/>
      <c r="EX62" s="18"/>
      <c r="EZ62" s="31"/>
      <c r="FC62" s="1"/>
      <c r="FE62" s="18"/>
      <c r="FG62" s="31"/>
      <c r="FJ62" s="1"/>
      <c r="FL62" s="18"/>
      <c r="FN62" s="31"/>
      <c r="FQ62" s="1"/>
      <c r="FS62" s="18"/>
      <c r="FU62" s="31"/>
      <c r="FX62" s="1"/>
      <c r="FZ62" s="18"/>
      <c r="GB62" s="31"/>
      <c r="GE62" s="1"/>
      <c r="GG62" s="18"/>
      <c r="GI62" s="31"/>
      <c r="GL62" s="1"/>
      <c r="GN62" s="18"/>
      <c r="GP62" s="31"/>
      <c r="GS62" s="1"/>
      <c r="GU62" s="18"/>
      <c r="GW62" s="31"/>
      <c r="GZ62" s="1"/>
      <c r="HB62" s="18"/>
      <c r="HD62" s="31"/>
      <c r="HG62" s="1"/>
      <c r="HI62" s="18"/>
      <c r="HJ62" s="5"/>
      <c r="HK62" s="31"/>
      <c r="HN62" s="1"/>
      <c r="HP62" s="18"/>
      <c r="HQ62" s="5"/>
      <c r="HR62" s="31"/>
      <c r="HU62" s="1"/>
      <c r="HW62" s="18"/>
      <c r="HX62" s="5"/>
      <c r="HY62" s="5"/>
    </row>
    <row r="63" spans="2:233">
      <c r="B63" s="31"/>
      <c r="G63" s="18"/>
      <c r="I63" s="31"/>
      <c r="L63" s="1"/>
      <c r="N63" s="18"/>
      <c r="P63" s="31"/>
      <c r="S63" s="1"/>
      <c r="U63" s="18"/>
      <c r="W63" s="31"/>
      <c r="Z63" s="1"/>
      <c r="AB63" s="18"/>
      <c r="AD63" s="31"/>
      <c r="AG63" s="1"/>
      <c r="AI63" s="18"/>
      <c r="AK63" s="31"/>
      <c r="AN63" s="1"/>
      <c r="AP63" s="18"/>
      <c r="AR63" s="31"/>
      <c r="AU63" s="1"/>
      <c r="AW63" s="18"/>
      <c r="AY63" s="31"/>
      <c r="BB63" s="1"/>
      <c r="BD63" s="18"/>
      <c r="BF63" s="31"/>
      <c r="BI63" s="1"/>
      <c r="BK63" s="18"/>
      <c r="BM63" s="31"/>
      <c r="BP63" s="1"/>
      <c r="BR63" s="18"/>
      <c r="BT63" s="31"/>
      <c r="BW63" s="1"/>
      <c r="BY63" s="18"/>
      <c r="CA63" s="31"/>
      <c r="CD63" s="1"/>
      <c r="CF63" s="18"/>
      <c r="CH63" s="31"/>
      <c r="CK63" s="1"/>
      <c r="CM63" s="18"/>
      <c r="CO63" s="31"/>
      <c r="CR63" s="1"/>
      <c r="CT63" s="18"/>
      <c r="CV63" s="31"/>
      <c r="CY63" s="1"/>
      <c r="DA63" s="18"/>
      <c r="DC63" s="31"/>
      <c r="DF63" s="1"/>
      <c r="DH63" s="18"/>
      <c r="DJ63" s="31"/>
      <c r="DM63" s="1"/>
      <c r="DO63" s="18"/>
      <c r="DQ63" s="31"/>
      <c r="DT63" s="1"/>
      <c r="DV63" s="18"/>
      <c r="DX63" s="31"/>
      <c r="EA63" s="1"/>
      <c r="EC63" s="18"/>
      <c r="EE63" s="31"/>
      <c r="EH63" s="1"/>
      <c r="EJ63" s="18"/>
      <c r="EL63" s="31"/>
      <c r="EO63" s="1"/>
      <c r="EQ63" s="18"/>
      <c r="ES63" s="31"/>
      <c r="EV63" s="1"/>
      <c r="EX63" s="18"/>
      <c r="EZ63" s="31"/>
      <c r="FC63" s="1"/>
      <c r="FE63" s="18"/>
      <c r="FG63" s="31"/>
      <c r="FJ63" s="1"/>
      <c r="FL63" s="18"/>
      <c r="FN63" s="31"/>
      <c r="FQ63" s="1"/>
      <c r="FS63" s="18"/>
      <c r="FU63" s="31"/>
      <c r="FX63" s="1"/>
      <c r="FZ63" s="18"/>
      <c r="GB63" s="31"/>
      <c r="GE63" s="1"/>
      <c r="GG63" s="18"/>
      <c r="GI63" s="31"/>
      <c r="GL63" s="1"/>
      <c r="GN63" s="18"/>
      <c r="GP63" s="31"/>
      <c r="GS63" s="1"/>
      <c r="GU63" s="18"/>
      <c r="GW63" s="31"/>
      <c r="GZ63" s="1"/>
      <c r="HB63" s="18"/>
      <c r="HD63" s="31"/>
      <c r="HG63" s="1"/>
      <c r="HI63" s="18"/>
      <c r="HJ63" s="5"/>
      <c r="HK63" s="31"/>
      <c r="HN63" s="1"/>
      <c r="HP63" s="18"/>
      <c r="HQ63" s="5"/>
      <c r="HR63" s="31"/>
      <c r="HU63" s="1"/>
      <c r="HW63" s="18"/>
      <c r="HX63" s="5"/>
      <c r="HY63" s="5"/>
    </row>
    <row r="64" spans="2:233">
      <c r="B64" s="31"/>
      <c r="G64" s="18"/>
      <c r="I64" s="31"/>
      <c r="L64" s="1"/>
      <c r="N64" s="18"/>
      <c r="P64" s="31"/>
      <c r="S64" s="1"/>
      <c r="U64" s="18"/>
      <c r="W64" s="31"/>
      <c r="Z64" s="1"/>
      <c r="AB64" s="18"/>
      <c r="AD64" s="31"/>
      <c r="AG64" s="1"/>
      <c r="AI64" s="18"/>
      <c r="AK64" s="31"/>
      <c r="AN64" s="1"/>
      <c r="AP64" s="18"/>
      <c r="AR64" s="31"/>
      <c r="AU64" s="1"/>
      <c r="AW64" s="18"/>
      <c r="AY64" s="31"/>
      <c r="BB64" s="1"/>
      <c r="BD64" s="18"/>
      <c r="BF64" s="31"/>
      <c r="BI64" s="1"/>
      <c r="BK64" s="18"/>
      <c r="BM64" s="31"/>
      <c r="BP64" s="1"/>
      <c r="BR64" s="18"/>
      <c r="BT64" s="31"/>
      <c r="BW64" s="1"/>
      <c r="BY64" s="18"/>
      <c r="CA64" s="31"/>
      <c r="CD64" s="1"/>
      <c r="CF64" s="18"/>
      <c r="CH64" s="31"/>
      <c r="CK64" s="1"/>
      <c r="CM64" s="18"/>
      <c r="CO64" s="31"/>
      <c r="CR64" s="1"/>
      <c r="CT64" s="18"/>
      <c r="CV64" s="31"/>
      <c r="CY64" s="1"/>
      <c r="DA64" s="18"/>
      <c r="DC64" s="31"/>
      <c r="DF64" s="1"/>
      <c r="DH64" s="18"/>
      <c r="DJ64" s="31"/>
      <c r="DM64" s="1"/>
      <c r="DO64" s="18"/>
      <c r="DQ64" s="31"/>
      <c r="DT64" s="1"/>
      <c r="DV64" s="18"/>
      <c r="DX64" s="31"/>
      <c r="EA64" s="1"/>
      <c r="EC64" s="18"/>
      <c r="EE64" s="31"/>
      <c r="EH64" s="1"/>
      <c r="EJ64" s="18"/>
      <c r="EL64" s="31"/>
      <c r="EO64" s="1"/>
      <c r="EQ64" s="18"/>
      <c r="ES64" s="31"/>
      <c r="EV64" s="1"/>
      <c r="EX64" s="18"/>
      <c r="EZ64" s="31"/>
      <c r="FC64" s="1"/>
      <c r="FE64" s="18"/>
      <c r="FG64" s="31"/>
      <c r="FJ64" s="1"/>
      <c r="FL64" s="18"/>
      <c r="FN64" s="31"/>
      <c r="FQ64" s="1"/>
      <c r="FS64" s="18"/>
      <c r="FU64" s="31"/>
      <c r="FX64" s="1"/>
      <c r="FZ64" s="18"/>
      <c r="GB64" s="31"/>
      <c r="GE64" s="1"/>
      <c r="GG64" s="18"/>
      <c r="GI64" s="31"/>
      <c r="GL64" s="1"/>
      <c r="GN64" s="18"/>
      <c r="GP64" s="31"/>
      <c r="GS64" s="1"/>
      <c r="GU64" s="18"/>
      <c r="GW64" s="31"/>
      <c r="GZ64" s="1"/>
      <c r="HB64" s="18"/>
      <c r="HD64" s="31"/>
      <c r="HG64" s="1"/>
      <c r="HI64" s="18"/>
      <c r="HJ64" s="5"/>
      <c r="HK64" s="31"/>
      <c r="HN64" s="1"/>
      <c r="HP64" s="18"/>
      <c r="HQ64" s="5"/>
      <c r="HR64" s="31"/>
      <c r="HU64" s="1"/>
      <c r="HW64" s="18"/>
      <c r="HX64" s="5"/>
      <c r="HY64" s="5"/>
    </row>
    <row r="65" spans="2:233" ht="13.5" thickBot="1">
      <c r="B65" s="33"/>
      <c r="C65" s="34"/>
      <c r="D65" s="34"/>
      <c r="E65" s="35"/>
      <c r="F65" s="34"/>
      <c r="G65" s="36"/>
      <c r="I65" s="33"/>
      <c r="J65" s="34"/>
      <c r="K65" s="34"/>
      <c r="L65" s="35"/>
      <c r="M65" s="34"/>
      <c r="N65" s="36"/>
      <c r="P65" s="33"/>
      <c r="Q65" s="34"/>
      <c r="R65" s="34"/>
      <c r="S65" s="35"/>
      <c r="T65" s="34"/>
      <c r="U65" s="36"/>
      <c r="W65" s="33"/>
      <c r="X65" s="34"/>
      <c r="Y65" s="34"/>
      <c r="Z65" s="35"/>
      <c r="AA65" s="34"/>
      <c r="AB65" s="36"/>
      <c r="AD65" s="33"/>
      <c r="AE65" s="34"/>
      <c r="AF65" s="34"/>
      <c r="AG65" s="35"/>
      <c r="AH65" s="34"/>
      <c r="AI65" s="36"/>
      <c r="AK65" s="33"/>
      <c r="AL65" s="34"/>
      <c r="AM65" s="34"/>
      <c r="AN65" s="35"/>
      <c r="AO65" s="34"/>
      <c r="AP65" s="36"/>
      <c r="AR65" s="33"/>
      <c r="AS65" s="34"/>
      <c r="AT65" s="34"/>
      <c r="AU65" s="35"/>
      <c r="AV65" s="34"/>
      <c r="AW65" s="36"/>
      <c r="AY65" s="33"/>
      <c r="AZ65" s="34"/>
      <c r="BA65" s="34"/>
      <c r="BB65" s="35"/>
      <c r="BC65" s="34"/>
      <c r="BD65" s="36"/>
      <c r="BF65" s="33"/>
      <c r="BG65" s="34"/>
      <c r="BH65" s="34"/>
      <c r="BI65" s="35"/>
      <c r="BJ65" s="34"/>
      <c r="BK65" s="36"/>
      <c r="BM65" s="33"/>
      <c r="BN65" s="34"/>
      <c r="BO65" s="34"/>
      <c r="BP65" s="35"/>
      <c r="BQ65" s="34"/>
      <c r="BR65" s="36"/>
      <c r="BT65" s="33"/>
      <c r="BU65" s="34"/>
      <c r="BV65" s="34"/>
      <c r="BW65" s="35"/>
      <c r="BX65" s="34"/>
      <c r="BY65" s="36"/>
      <c r="CA65" s="33"/>
      <c r="CB65" s="34"/>
      <c r="CC65" s="34"/>
      <c r="CD65" s="35"/>
      <c r="CE65" s="34"/>
      <c r="CF65" s="36"/>
      <c r="CH65" s="33"/>
      <c r="CI65" s="34"/>
      <c r="CJ65" s="34"/>
      <c r="CK65" s="35"/>
      <c r="CL65" s="34"/>
      <c r="CM65" s="36"/>
      <c r="CO65" s="33"/>
      <c r="CP65" s="34"/>
      <c r="CQ65" s="34"/>
      <c r="CR65" s="35"/>
      <c r="CS65" s="34"/>
      <c r="CT65" s="36"/>
      <c r="CV65" s="33"/>
      <c r="CW65" s="34"/>
      <c r="CX65" s="34"/>
      <c r="CY65" s="35"/>
      <c r="CZ65" s="34"/>
      <c r="DA65" s="36"/>
      <c r="DC65" s="33"/>
      <c r="DD65" s="34"/>
      <c r="DE65" s="34"/>
      <c r="DF65" s="35"/>
      <c r="DG65" s="34"/>
      <c r="DH65" s="36"/>
      <c r="DJ65" s="33"/>
      <c r="DK65" s="34"/>
      <c r="DL65" s="34"/>
      <c r="DM65" s="35"/>
      <c r="DN65" s="34"/>
      <c r="DO65" s="36"/>
      <c r="DQ65" s="33"/>
      <c r="DR65" s="34"/>
      <c r="DS65" s="34"/>
      <c r="DT65" s="35"/>
      <c r="DU65" s="34"/>
      <c r="DV65" s="36"/>
      <c r="DX65" s="33"/>
      <c r="DY65" s="34"/>
      <c r="DZ65" s="34"/>
      <c r="EA65" s="35"/>
      <c r="EB65" s="34"/>
      <c r="EC65" s="36"/>
      <c r="EE65" s="33"/>
      <c r="EF65" s="34"/>
      <c r="EG65" s="34"/>
      <c r="EH65" s="35"/>
      <c r="EI65" s="34"/>
      <c r="EJ65" s="36"/>
      <c r="EL65" s="33"/>
      <c r="EM65" s="34"/>
      <c r="EN65" s="34"/>
      <c r="EO65" s="35"/>
      <c r="EP65" s="34"/>
      <c r="EQ65" s="36"/>
      <c r="ES65" s="33"/>
      <c r="ET65" s="34"/>
      <c r="EU65" s="34"/>
      <c r="EV65" s="35"/>
      <c r="EW65" s="34"/>
      <c r="EX65" s="36"/>
      <c r="EZ65" s="33"/>
      <c r="FA65" s="34"/>
      <c r="FB65" s="34"/>
      <c r="FC65" s="35"/>
      <c r="FD65" s="34"/>
      <c r="FE65" s="36"/>
      <c r="FG65" s="33"/>
      <c r="FH65" s="34"/>
      <c r="FI65" s="34"/>
      <c r="FJ65" s="35"/>
      <c r="FK65" s="34"/>
      <c r="FL65" s="36"/>
      <c r="FN65" s="33"/>
      <c r="FO65" s="34"/>
      <c r="FP65" s="34"/>
      <c r="FQ65" s="35"/>
      <c r="FR65" s="34"/>
      <c r="FS65" s="36"/>
      <c r="FU65" s="33"/>
      <c r="FV65" s="34"/>
      <c r="FW65" s="34"/>
      <c r="FX65" s="35"/>
      <c r="FY65" s="34"/>
      <c r="FZ65" s="36"/>
      <c r="GB65" s="33"/>
      <c r="GC65" s="34"/>
      <c r="GD65" s="34"/>
      <c r="GE65" s="35"/>
      <c r="GF65" s="34"/>
      <c r="GG65" s="36"/>
      <c r="GI65" s="33"/>
      <c r="GJ65" s="34"/>
      <c r="GK65" s="34"/>
      <c r="GL65" s="35"/>
      <c r="GM65" s="34"/>
      <c r="GN65" s="36"/>
      <c r="GP65" s="33"/>
      <c r="GQ65" s="34"/>
      <c r="GR65" s="34"/>
      <c r="GS65" s="35"/>
      <c r="GT65" s="34"/>
      <c r="GU65" s="36"/>
      <c r="GW65" s="33"/>
      <c r="GX65" s="34"/>
      <c r="GY65" s="34"/>
      <c r="GZ65" s="35"/>
      <c r="HA65" s="34"/>
      <c r="HB65" s="36"/>
      <c r="HD65" s="33"/>
      <c r="HE65" s="34"/>
      <c r="HF65" s="34"/>
      <c r="HG65" s="35"/>
      <c r="HH65" s="34"/>
      <c r="HI65" s="36"/>
      <c r="HJ65" s="5"/>
      <c r="HK65" s="33"/>
      <c r="HL65" s="34"/>
      <c r="HM65" s="34"/>
      <c r="HN65" s="35"/>
      <c r="HO65" s="34"/>
      <c r="HP65" s="36"/>
      <c r="HQ65" s="5"/>
      <c r="HR65" s="33"/>
      <c r="HS65" s="34"/>
      <c r="HT65" s="34"/>
      <c r="HU65" s="35"/>
      <c r="HV65" s="34"/>
      <c r="HW65" s="36"/>
      <c r="HX65" s="5"/>
      <c r="HY65" s="5"/>
    </row>
    <row r="66" spans="2:233" ht="13.5" thickTop="1"/>
  </sheetData>
  <pageMargins left="0.7" right="0.7" top="0.75" bottom="0.75" header="0.3" footer="0.3"/>
  <pageSetup orientation="portrait" r:id="rId1"/>
  <ignoredErrors>
    <ignoredError sqref="IR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PLTW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gholt</dc:creator>
  <cp:lastModifiedBy>Robert Tackett</cp:lastModifiedBy>
  <dcterms:created xsi:type="dcterms:W3CDTF">2011-03-06T20:18:05Z</dcterms:created>
  <dcterms:modified xsi:type="dcterms:W3CDTF">2016-05-26T13:56:21Z</dcterms:modified>
</cp:coreProperties>
</file>